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840" firstSheet="3" activeTab="13"/>
  </bookViews>
  <sheets>
    <sheet name="封面 " sheetId="15" r:id="rId1"/>
    <sheet name="第一部分" sheetId="16" r:id="rId2"/>
    <sheet name="1" sheetId="2" r:id="rId3"/>
    <sheet name="1-1" sheetId="3" r:id="rId4"/>
    <sheet name="1-2" sheetId="4" r:id="rId5"/>
    <sheet name="2" sheetId="5" r:id="rId6"/>
    <sheet name="2-1" sheetId="6" r:id="rId7"/>
    <sheet name="3" sheetId="7" r:id="rId8"/>
    <sheet name="3-1" sheetId="8" r:id="rId9"/>
    <sheet name="3-2" sheetId="9" r:id="rId10"/>
    <sheet name="3-3" sheetId="10" r:id="rId11"/>
    <sheet name="4" sheetId="11" r:id="rId12"/>
    <sheet name="4-1" sheetId="12" r:id="rId13"/>
    <sheet name="5" sheetId="13" r:id="rId14"/>
    <sheet name="6" sheetId="14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'!$A$1:$A$3</definedName>
    <definedName name="_xlnm.Print_Area" localSheetId="1">第一部分!$A$1:$A$1</definedName>
  </definedNames>
  <calcPr calcId="144525"/>
</workbook>
</file>

<file path=xl/sharedStrings.xml><?xml version="1.0" encoding="utf-8"?>
<sst xmlns="http://schemas.openxmlformats.org/spreadsheetml/2006/main" count="1246" uniqueCount="415">
  <si>
    <t>四川省单位预决算公开参考样表
（2022年版）</t>
  </si>
  <si>
    <t>第一部分    单位预算公开参考样表</t>
  </si>
  <si>
    <t>第二部分    单位决算公开参考样表</t>
  </si>
  <si>
    <t>样表1</t>
  </si>
  <si>
    <t xml:space="preserve">
表1</t>
  </si>
  <si>
    <t xml:space="preserve"> </t>
  </si>
  <si>
    <t>单位收支总表</t>
  </si>
  <si>
    <t>单位：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</si>
  <si>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</si>
  <si>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</si>
  <si>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</si>
  <si>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</si>
  <si>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</si>
  <si>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</si>
  <si>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</si>
  <si>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</si>
  <si>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</si>
  <si>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</si>
  <si>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</si>
  <si>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</si>
  <si>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</si>
  <si>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</si>
  <si>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</si>
  <si>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</si>
  <si>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</si>
  <si>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</si>
  <si>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</si>
  <si>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</si>
  <si>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</si>
  <si>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</si>
  <si>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</si>
  <si>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</si>
  <si>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</si>
  <si>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</si>
  <si>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</si>
  <si>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</si>
  <si>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</si>
  <si>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</si>
  <si>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</si>
  <si>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</si>
  <si>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</si>
  <si>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</si>
  <si>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</si>
  <si>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</si>
  <si>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</si>
  <si>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</si>
  <si>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</si>
  <si>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</si>
  <si>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</si>
  <si>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</si>
  <si>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</si>
  <si>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</si>
  <si>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</si>
  <si>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</si>
  <si>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</si>
  <si>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</si>
  <si>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</si>
  <si>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</si>
  <si>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</si>
  <si>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</si>
  <si>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</si>
  <si>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单位收入总表</t>
  </si>
  <si>
    <t>合计</t>
  </si>
  <si>
    <t>上年结转</t>
  </si>
  <si>
    <t>一般公共预算拨款收入</t>
  </si>
  <si>
    <t>政府性基金预算拨款收入</t>
  </si>
  <si>
    <t>国有资本经营预算拨款收入</t>
  </si>
  <si>
    <t>事业收入</t>
  </si>
  <si>
    <t xml:space="preserve">事业单位经营收入 </t>
  </si>
  <si>
    <t>其他收入</t>
  </si>
  <si>
    <t>上级补助收入</t>
  </si>
  <si>
    <t>附属单位上缴收入</t>
  </si>
  <si>
    <t>用事业基金弥补收支差额</t>
  </si>
  <si>
    <t>样表3</t>
  </si>
  <si>
    <t>表1-2</t>
  </si>
  <si>
    <t>单位支出总表</t>
  </si>
  <si>
    <t>基本支出</t>
  </si>
  <si>
    <t>项目支出</t>
  </si>
  <si>
    <t>上缴上级支出</t>
  </si>
  <si>
    <t>对附属单位补助
支出</t>
  </si>
  <si>
    <t>科目编码</t>
  </si>
  <si>
    <t>科目名称</t>
  </si>
  <si>
    <t>类</t>
  </si>
  <si>
    <t>款</t>
  </si>
  <si>
    <t>项</t>
  </si>
  <si>
    <t>合    计</t>
  </si>
  <si>
    <t>206</t>
  </si>
  <si>
    <t>01</t>
  </si>
  <si>
    <r>
      <rPr>
        <sz val="11"/>
        <rFont val="宋体"/>
        <charset val="134"/>
      </rPr>
      <t> 行政运行</t>
    </r>
  </si>
  <si>
    <t>99</t>
  </si>
  <si>
    <r>
      <rPr>
        <sz val="11"/>
        <rFont val="宋体"/>
        <charset val="134"/>
      </rPr>
      <t> 其他科学技术管理事务支出</t>
    </r>
  </si>
  <si>
    <t>02</t>
  </si>
  <si>
    <r>
      <rPr>
        <sz val="11"/>
        <rFont val="宋体"/>
        <charset val="134"/>
      </rPr>
      <t> 其他基础研究支出</t>
    </r>
  </si>
  <si>
    <t>208</t>
  </si>
  <si>
    <t>05</t>
  </si>
  <si>
    <r>
      <rPr>
        <sz val="11"/>
        <rFont val="宋体"/>
        <charset val="134"/>
      </rPr>
      <t> 行政单位离退休</t>
    </r>
  </si>
  <si>
    <r>
      <rPr>
        <sz val="11"/>
        <rFont val="宋体"/>
        <charset val="134"/>
      </rPr>
      <t> 机关事业单位基本养老保险缴费支出</t>
    </r>
  </si>
  <si>
    <r>
      <rPr>
        <sz val="11"/>
        <rFont val="宋体"/>
        <charset val="134"/>
      </rPr>
      <t> 其他社会保障和就业支出</t>
    </r>
  </si>
  <si>
    <t>210</t>
  </si>
  <si>
    <t>11</t>
  </si>
  <si>
    <r>
      <rPr>
        <sz val="11"/>
        <rFont val="宋体"/>
        <charset val="134"/>
      </rPr>
      <t> 行政单位医疗</t>
    </r>
  </si>
  <si>
    <t>215</t>
  </si>
  <si>
    <r>
      <rPr>
        <sz val="11"/>
        <rFont val="宋体"/>
        <charset val="134"/>
      </rPr>
      <t> 其他制造业支出</t>
    </r>
  </si>
  <si>
    <t>221</t>
  </si>
  <si>
    <r>
      <rPr>
        <sz val="11"/>
        <rFont val="宋体"/>
        <charset val="134"/>
      </rPr>
      <t> 住房公积金</t>
    </r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</si>
  <si>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</si>
  <si>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</si>
  <si>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</si>
  <si>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</si>
  <si>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</si>
  <si>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</si>
  <si>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</si>
  <si>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</si>
  <si>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</si>
  <si>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</si>
  <si>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</si>
  <si>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</si>
  <si>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</si>
  <si>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</si>
  <si>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一、上年结转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</si>
  <si>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</si>
  <si>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</si>
  <si>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</si>
  <si>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</si>
  <si>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</si>
  <si>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</si>
  <si>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</si>
  <si>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</si>
  <si>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</si>
  <si>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</si>
  <si>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</si>
  <si>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</si>
  <si>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</si>
  <si>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</si>
  <si>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</si>
  <si>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</si>
  <si>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</si>
  <si>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</si>
  <si>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</si>
  <si>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</si>
  <si>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</si>
  <si>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</si>
  <si>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</si>
  <si>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</si>
  <si>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</si>
  <si>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</si>
  <si>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</si>
  <si>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</si>
  <si>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</si>
  <si>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</si>
  <si>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</si>
  <si>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</si>
  <si>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</si>
  <si>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</si>
  <si>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</si>
  <si>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
结转</t>
  </si>
  <si>
    <t>小计</t>
  </si>
  <si>
    <r>
      <rPr>
        <sz val="11"/>
        <rFont val="宋体"/>
        <charset val="134"/>
      </rPr>
      <t> 自贡市自流井区科技和经济信息化局</t>
    </r>
  </si>
  <si>
    <r>
      <rPr>
        <sz val="11"/>
        <rFont val="宋体"/>
        <charset val="134"/>
      </rPr>
      <t>  工资福利支出</t>
    </r>
  </si>
  <si>
    <r>
      <rPr>
        <sz val="11"/>
        <rFont val="宋体"/>
        <charset val="134"/>
      </rPr>
      <t>   基本工资</t>
    </r>
  </si>
  <si>
    <r>
      <rPr>
        <sz val="11"/>
        <rFont val="宋体"/>
        <charset val="134"/>
      </rPr>
      <t>   津贴补贴</t>
    </r>
  </si>
  <si>
    <r>
      <rPr>
        <sz val="11"/>
        <rFont val="宋体"/>
        <charset val="134"/>
      </rPr>
      <t>   奖金</t>
    </r>
  </si>
  <si>
    <r>
      <rPr>
        <sz val="11"/>
        <rFont val="宋体"/>
        <charset val="134"/>
      </rPr>
      <t>   机关事业单位基本养老保险缴费</t>
    </r>
  </si>
  <si>
    <r>
      <rPr>
        <sz val="11"/>
        <rFont val="宋体"/>
        <charset val="134"/>
      </rPr>
      <t>   职工基本医疗保险缴费</t>
    </r>
  </si>
  <si>
    <r>
      <rPr>
        <sz val="11"/>
        <rFont val="宋体"/>
        <charset val="134"/>
      </rPr>
      <t>   其他社会保障缴费</t>
    </r>
  </si>
  <si>
    <r>
      <rPr>
        <sz val="11"/>
        <rFont val="宋体"/>
        <charset val="134"/>
      </rPr>
      <t>301</t>
    </r>
  </si>
  <si>
    <r>
      <rPr>
        <sz val="11"/>
        <rFont val="宋体"/>
        <charset val="134"/>
      </rPr>
      <t>12</t>
    </r>
  </si>
  <si>
    <r>
      <rPr>
        <sz val="11"/>
        <rFont val="宋体"/>
        <charset val="134"/>
      </rPr>
      <t>    生育保险缴费</t>
    </r>
  </si>
  <si>
    <r>
      <rPr>
        <sz val="11"/>
        <rFont val="宋体"/>
        <charset val="134"/>
      </rPr>
      <t>   住房公积金</t>
    </r>
  </si>
  <si>
    <r>
      <rPr>
        <sz val="11"/>
        <rFont val="宋体"/>
        <charset val="134"/>
      </rPr>
      <t>   其他工资福利支出</t>
    </r>
  </si>
  <si>
    <r>
      <rPr>
        <sz val="11"/>
        <rFont val="宋体"/>
        <charset val="134"/>
      </rPr>
      <t>  商品和服务支出</t>
    </r>
  </si>
  <si>
    <r>
      <rPr>
        <sz val="11"/>
        <rFont val="宋体"/>
        <charset val="134"/>
      </rPr>
      <t>   办公费</t>
    </r>
  </si>
  <si>
    <r>
      <rPr>
        <sz val="11"/>
        <rFont val="宋体"/>
        <charset val="134"/>
      </rPr>
      <t>   印刷费</t>
    </r>
  </si>
  <si>
    <r>
      <rPr>
        <sz val="11"/>
        <rFont val="宋体"/>
        <charset val="134"/>
      </rPr>
      <t>   咨询费</t>
    </r>
  </si>
  <si>
    <r>
      <rPr>
        <sz val="11"/>
        <rFont val="宋体"/>
        <charset val="134"/>
      </rPr>
      <t>   水费</t>
    </r>
  </si>
  <si>
    <r>
      <rPr>
        <sz val="11"/>
        <rFont val="宋体"/>
        <charset val="134"/>
      </rPr>
      <t>   电费</t>
    </r>
  </si>
  <si>
    <r>
      <rPr>
        <sz val="11"/>
        <rFont val="宋体"/>
        <charset val="134"/>
      </rPr>
      <t>   邮电费</t>
    </r>
  </si>
  <si>
    <r>
      <rPr>
        <sz val="11"/>
        <rFont val="宋体"/>
        <charset val="134"/>
      </rPr>
      <t>   物业管理费</t>
    </r>
  </si>
  <si>
    <r>
      <rPr>
        <sz val="11"/>
        <rFont val="宋体"/>
        <charset val="134"/>
      </rPr>
      <t>   维修（护）费</t>
    </r>
  </si>
  <si>
    <r>
      <rPr>
        <sz val="11"/>
        <rFont val="宋体"/>
        <charset val="134"/>
      </rPr>
      <t>   租赁费</t>
    </r>
  </si>
  <si>
    <r>
      <rPr>
        <sz val="11"/>
        <rFont val="宋体"/>
        <charset val="134"/>
      </rPr>
      <t>   会议费</t>
    </r>
  </si>
  <si>
    <r>
      <rPr>
        <sz val="11"/>
        <rFont val="宋体"/>
        <charset val="134"/>
      </rPr>
      <t>   培训费</t>
    </r>
  </si>
  <si>
    <r>
      <rPr>
        <sz val="11"/>
        <rFont val="宋体"/>
        <charset val="134"/>
      </rPr>
      <t>   劳务费</t>
    </r>
  </si>
  <si>
    <r>
      <rPr>
        <sz val="11"/>
        <rFont val="宋体"/>
        <charset val="134"/>
      </rPr>
      <t>   委托业务费</t>
    </r>
  </si>
  <si>
    <r>
      <rPr>
        <sz val="11"/>
        <rFont val="宋体"/>
        <charset val="134"/>
      </rPr>
      <t>   工会经费</t>
    </r>
  </si>
  <si>
    <r>
      <rPr>
        <sz val="11"/>
        <rFont val="宋体"/>
        <charset val="134"/>
      </rPr>
      <t>   福利费</t>
    </r>
  </si>
  <si>
    <r>
      <rPr>
        <sz val="11"/>
        <rFont val="宋体"/>
        <charset val="134"/>
      </rPr>
      <t>   其他交通费用</t>
    </r>
  </si>
  <si>
    <r>
      <rPr>
        <sz val="11"/>
        <rFont val="宋体"/>
        <charset val="134"/>
      </rPr>
      <t>   其他商品和服务支出</t>
    </r>
  </si>
  <si>
    <r>
      <rPr>
        <sz val="11"/>
        <rFont val="宋体"/>
        <charset val="134"/>
      </rPr>
      <t>302</t>
    </r>
  </si>
  <si>
    <r>
      <rPr>
        <sz val="11"/>
        <rFont val="宋体"/>
        <charset val="134"/>
      </rPr>
      <t>99</t>
    </r>
  </si>
  <si>
    <r>
      <rPr>
        <sz val="11"/>
        <rFont val="宋体"/>
        <charset val="134"/>
      </rPr>
      <t>    退休活动费</t>
    </r>
  </si>
  <si>
    <r>
      <rPr>
        <sz val="11"/>
        <rFont val="宋体"/>
        <charset val="134"/>
      </rPr>
      <t>    其他商品服务费</t>
    </r>
  </si>
  <si>
    <r>
      <rPr>
        <sz val="11"/>
        <rFont val="宋体"/>
        <charset val="134"/>
      </rPr>
      <t>  对个人和家庭的补助</t>
    </r>
  </si>
  <si>
    <r>
      <rPr>
        <sz val="11"/>
        <rFont val="宋体"/>
        <charset val="134"/>
      </rPr>
      <t>   奖励金</t>
    </r>
  </si>
  <si>
    <r>
      <rPr>
        <sz val="11"/>
        <rFont val="宋体"/>
        <charset val="134"/>
      </rPr>
      <t>  资本性支出</t>
    </r>
  </si>
  <si>
    <r>
      <rPr>
        <sz val="11"/>
        <rFont val="宋体"/>
        <charset val="134"/>
      </rPr>
      <t>   专用设备购置</t>
    </r>
  </si>
  <si>
    <r>
      <rPr>
        <sz val="11"/>
        <rFont val="宋体"/>
        <charset val="134"/>
      </rPr>
      <t>   其他资本性支出</t>
    </r>
  </si>
  <si>
    <r>
      <rPr>
        <sz val="11"/>
        <rFont val="宋体"/>
        <charset val="134"/>
      </rPr>
      <t>  对企业补助</t>
    </r>
  </si>
  <si>
    <r>
      <rPr>
        <sz val="11"/>
        <rFont val="宋体"/>
        <charset val="134"/>
      </rPr>
      <t>   其他对企业补助</t>
    </r>
  </si>
  <si>
    <t>样表6</t>
  </si>
  <si>
    <t>表3</t>
  </si>
  <si>
    <t>一般公共预算支出预算表</t>
  </si>
  <si>
    <t>当年财政拨款安排</t>
  </si>
  <si>
    <t>样表7</t>
  </si>
  <si>
    <t>表3-1</t>
  </si>
  <si>
    <t>一般公共预算基本支出预算表</t>
  </si>
  <si>
    <t>人员经费</t>
  </si>
  <si>
    <t>公用经费</t>
  </si>
  <si>
    <r>
      <rPr>
        <sz val="11"/>
        <rFont val="宋体"/>
        <charset val="134"/>
      </rPr>
      <t>自贡市自流井区科技和经济信息化局</t>
    </r>
  </si>
  <si>
    <r>
      <rPr>
        <sz val="11"/>
        <rFont val="宋体"/>
        <charset val="134"/>
      </rPr>
      <t> 工资福利支出</t>
    </r>
  </si>
  <si>
    <r>
      <rPr>
        <sz val="11"/>
        <rFont val="宋体"/>
        <charset val="134"/>
      </rPr>
      <t>01</t>
    </r>
  </si>
  <si>
    <r>
      <rPr>
        <sz val="11"/>
        <rFont val="宋体"/>
        <charset val="134"/>
      </rPr>
      <t>  基本工资</t>
    </r>
  </si>
  <si>
    <r>
      <rPr>
        <sz val="11"/>
        <rFont val="宋体"/>
        <charset val="134"/>
      </rPr>
      <t>02</t>
    </r>
  </si>
  <si>
    <r>
      <rPr>
        <sz val="11"/>
        <rFont val="宋体"/>
        <charset val="134"/>
      </rPr>
      <t>  津贴补贴</t>
    </r>
  </si>
  <si>
    <r>
      <rPr>
        <sz val="11"/>
        <rFont val="宋体"/>
        <charset val="134"/>
      </rPr>
      <t>03</t>
    </r>
  </si>
  <si>
    <r>
      <rPr>
        <sz val="11"/>
        <rFont val="宋体"/>
        <charset val="134"/>
      </rPr>
      <t>  奖金</t>
    </r>
  </si>
  <si>
    <r>
      <rPr>
        <sz val="11"/>
        <rFont val="宋体"/>
        <charset val="134"/>
      </rPr>
      <t>08</t>
    </r>
  </si>
  <si>
    <r>
      <rPr>
        <sz val="11"/>
        <rFont val="宋体"/>
        <charset val="134"/>
      </rPr>
      <t>  机关事业单位基本养老保险缴费</t>
    </r>
  </si>
  <si>
    <r>
      <rPr>
        <sz val="11"/>
        <rFont val="宋体"/>
        <charset val="134"/>
      </rPr>
      <t>10</t>
    </r>
  </si>
  <si>
    <r>
      <rPr>
        <sz val="11"/>
        <rFont val="宋体"/>
        <charset val="134"/>
      </rPr>
      <t>  职工基本医疗保险缴费</t>
    </r>
  </si>
  <si>
    <r>
      <rPr>
        <sz val="11"/>
        <rFont val="宋体"/>
        <charset val="134"/>
      </rPr>
      <t>  其他社会保障缴费</t>
    </r>
  </si>
  <si>
    <r>
      <rPr>
        <sz val="11"/>
        <rFont val="宋体"/>
        <charset val="134"/>
      </rPr>
      <t>   生育保险缴费</t>
    </r>
  </si>
  <si>
    <r>
      <rPr>
        <sz val="11"/>
        <rFont val="宋体"/>
        <charset val="134"/>
      </rPr>
      <t>13</t>
    </r>
  </si>
  <si>
    <r>
      <rPr>
        <sz val="11"/>
        <rFont val="宋体"/>
        <charset val="134"/>
      </rPr>
      <t>  住房公积金</t>
    </r>
  </si>
  <si>
    <r>
      <rPr>
        <sz val="11"/>
        <rFont val="宋体"/>
        <charset val="134"/>
      </rPr>
      <t>  其他工资福利支出</t>
    </r>
  </si>
  <si>
    <r>
      <rPr>
        <sz val="11"/>
        <rFont val="宋体"/>
        <charset val="134"/>
      </rPr>
      <t> 商品和服务支出</t>
    </r>
  </si>
  <si>
    <r>
      <rPr>
        <sz val="11"/>
        <rFont val="宋体"/>
        <charset val="134"/>
      </rPr>
      <t>  办公费</t>
    </r>
  </si>
  <si>
    <r>
      <rPr>
        <sz val="11"/>
        <rFont val="宋体"/>
        <charset val="134"/>
      </rPr>
      <t>  印刷费</t>
    </r>
  </si>
  <si>
    <r>
      <rPr>
        <sz val="11"/>
        <rFont val="宋体"/>
        <charset val="134"/>
      </rPr>
      <t>05</t>
    </r>
  </si>
  <si>
    <r>
      <rPr>
        <sz val="11"/>
        <rFont val="宋体"/>
        <charset val="134"/>
      </rPr>
      <t>  水费</t>
    </r>
  </si>
  <si>
    <r>
      <rPr>
        <sz val="11"/>
        <rFont val="宋体"/>
        <charset val="134"/>
      </rPr>
      <t>06</t>
    </r>
  </si>
  <si>
    <r>
      <rPr>
        <sz val="11"/>
        <rFont val="宋体"/>
        <charset val="134"/>
      </rPr>
      <t>  电费</t>
    </r>
  </si>
  <si>
    <r>
      <rPr>
        <sz val="11"/>
        <rFont val="宋体"/>
        <charset val="134"/>
      </rPr>
      <t>07</t>
    </r>
  </si>
  <si>
    <r>
      <rPr>
        <sz val="11"/>
        <rFont val="宋体"/>
        <charset val="134"/>
      </rPr>
      <t>  邮电费</t>
    </r>
  </si>
  <si>
    <r>
      <rPr>
        <sz val="11"/>
        <rFont val="宋体"/>
        <charset val="134"/>
      </rPr>
      <t>09</t>
    </r>
  </si>
  <si>
    <r>
      <rPr>
        <sz val="11"/>
        <rFont val="宋体"/>
        <charset val="134"/>
      </rPr>
      <t>  物业管理费</t>
    </r>
  </si>
  <si>
    <r>
      <rPr>
        <sz val="11"/>
        <rFont val="宋体"/>
        <charset val="134"/>
      </rPr>
      <t>14</t>
    </r>
  </si>
  <si>
    <r>
      <rPr>
        <sz val="11"/>
        <rFont val="宋体"/>
        <charset val="134"/>
      </rPr>
      <t>  租赁费</t>
    </r>
  </si>
  <si>
    <r>
      <rPr>
        <sz val="11"/>
        <rFont val="宋体"/>
        <charset val="134"/>
      </rPr>
      <t>28</t>
    </r>
  </si>
  <si>
    <r>
      <rPr>
        <sz val="11"/>
        <rFont val="宋体"/>
        <charset val="134"/>
      </rPr>
      <t>  工会经费</t>
    </r>
  </si>
  <si>
    <r>
      <rPr>
        <sz val="11"/>
        <rFont val="宋体"/>
        <charset val="134"/>
      </rPr>
      <t>29</t>
    </r>
  </si>
  <si>
    <r>
      <rPr>
        <sz val="11"/>
        <rFont val="宋体"/>
        <charset val="134"/>
      </rPr>
      <t>  福利费</t>
    </r>
  </si>
  <si>
    <r>
      <rPr>
        <sz val="11"/>
        <rFont val="宋体"/>
        <charset val="134"/>
      </rPr>
      <t>39</t>
    </r>
  </si>
  <si>
    <r>
      <rPr>
        <sz val="11"/>
        <rFont val="宋体"/>
        <charset val="134"/>
      </rPr>
      <t>  其他交通费用</t>
    </r>
  </si>
  <si>
    <r>
      <rPr>
        <sz val="11"/>
        <rFont val="宋体"/>
        <charset val="134"/>
      </rPr>
      <t>  其他商品和服务支出</t>
    </r>
  </si>
  <si>
    <r>
      <rPr>
        <sz val="11"/>
        <rFont val="宋体"/>
        <charset val="134"/>
      </rPr>
      <t>   退休活动费</t>
    </r>
  </si>
  <si>
    <r>
      <rPr>
        <sz val="11"/>
        <rFont val="宋体"/>
        <charset val="134"/>
      </rPr>
      <t>   其他商品服务费</t>
    </r>
  </si>
  <si>
    <r>
      <rPr>
        <sz val="11"/>
        <rFont val="宋体"/>
        <charset val="134"/>
      </rPr>
      <t> 对个人和家庭的补助</t>
    </r>
  </si>
  <si>
    <r>
      <rPr>
        <sz val="11"/>
        <rFont val="宋体"/>
        <charset val="134"/>
      </rPr>
      <t>303</t>
    </r>
  </si>
  <si>
    <r>
      <rPr>
        <sz val="11"/>
        <rFont val="宋体"/>
        <charset val="134"/>
      </rPr>
      <t>  奖励金</t>
    </r>
  </si>
  <si>
    <t>样表8</t>
  </si>
  <si>
    <t>表3-2</t>
  </si>
  <si>
    <t>一般公共预算项目支出预算表</t>
  </si>
  <si>
    <t>项目名称</t>
  </si>
  <si>
    <t>金额</t>
  </si>
  <si>
    <r>
      <rPr>
        <sz val="11"/>
        <rFont val="宋体"/>
        <charset val="134"/>
      </rPr>
      <t>  统计工作经费</t>
    </r>
  </si>
  <si>
    <r>
      <rPr>
        <sz val="11"/>
        <rFont val="宋体"/>
        <charset val="134"/>
      </rPr>
      <t>  科普宣传</t>
    </r>
  </si>
  <si>
    <r>
      <rPr>
        <sz val="11"/>
        <rFont val="宋体"/>
        <charset val="134"/>
      </rPr>
      <t>  办公用房租赁、伙食补助费</t>
    </r>
  </si>
  <si>
    <r>
      <rPr>
        <sz val="11"/>
        <rFont val="宋体"/>
        <charset val="134"/>
      </rPr>
      <t>  咨询费、评审费</t>
    </r>
  </si>
  <si>
    <r>
      <rPr>
        <sz val="11"/>
        <rFont val="宋体"/>
        <charset val="134"/>
      </rPr>
      <t>  委托业务费</t>
    </r>
  </si>
  <si>
    <r>
      <rPr>
        <sz val="11"/>
        <rFont val="宋体"/>
        <charset val="134"/>
      </rPr>
      <t>  环保、科普采购费用</t>
    </r>
  </si>
  <si>
    <r>
      <rPr>
        <sz val="11"/>
        <rFont val="宋体"/>
        <charset val="134"/>
      </rPr>
      <t>  环保专项支出</t>
    </r>
  </si>
  <si>
    <r>
      <rPr>
        <sz val="11"/>
        <rFont val="宋体"/>
        <charset val="134"/>
      </rPr>
      <t>  疫情期间对中小企业的补助资金</t>
    </r>
  </si>
  <si>
    <r>
      <rPr>
        <sz val="11"/>
        <rFont val="宋体"/>
        <charset val="134"/>
      </rPr>
      <t>  工业扶持专项资金</t>
    </r>
  </si>
  <si>
    <t>样表9</t>
  </si>
  <si>
    <t>表3-3</t>
  </si>
  <si>
    <t>一般公共预算“三公”经费支出预算表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</si>
  <si>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</si>
  <si>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</si>
  <si>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</si>
  <si>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</si>
  <si>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</si>
  <si>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</si>
  <si>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</si>
  <si>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</si>
  <si>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</si>
  <si>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>政府性基金支出预算表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</si>
  <si>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</si>
  <si>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</si>
  <si>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</si>
  <si>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</si>
  <si>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</si>
  <si>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</si>
  <si>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</si>
  <si>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</si>
  <si>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</si>
  <si>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表6</t>
  </si>
  <si>
    <t>单位预算项目绩效目标表（2021年度）</t>
  </si>
  <si>
    <t>单位名称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</si>
  <si>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</si>
  <si>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</si>
  <si>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</si>
  <si>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</si>
  <si>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</si>
  <si>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</si>
  <si>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</si>
  <si>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</si>
  <si>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</si>
  <si>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313-自贡市自流井区科技和经济信息化局部门</t>
    </r>
  </si>
  <si>
    <r>
      <rPr>
        <sz val="9"/>
        <rFont val="宋体"/>
        <charset val="134"/>
      </rPr>
      <t>313001-自贡市自流井区科技和经济信息化局</t>
    </r>
  </si>
  <si>
    <r>
      <rPr>
        <sz val="9"/>
        <rFont val="宋体"/>
        <charset val="134"/>
      </rPr>
      <t>定额公用经费</t>
    </r>
  </si>
  <si>
    <r>
      <rPr>
        <sz val="9"/>
        <rFont val="宋体"/>
        <charset val="134"/>
      </rPr>
      <t>保障单位日常运转，提高预算编制质量，严格执行预算</t>
    </r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</si>
  <si>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</si>
  <si>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</si>
  <si>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</si>
  <si>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＝</t>
    </r>
  </si>
  <si>
    <t>100</t>
  </si>
  <si>
    <t>%</t>
  </si>
  <si>
    <t>22.5</t>
  </si>
  <si>
    <t>正向指标</t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</si>
  <si>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</si>
  <si>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≤</t>
    </r>
  </si>
  <si>
    <t>反向指标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</si>
  <si>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</si>
  <si>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</si>
  <si>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</si>
  <si>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t>10</t>
  </si>
  <si>
    <t>次</t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</si>
  <si>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</si>
  <si>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</si>
  <si>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t>5</t>
  </si>
  <si>
    <r>
      <rPr>
        <sz val="9"/>
        <rFont val="宋体"/>
        <charset val="134"/>
      </rPr>
      <t>非定额公用经费</t>
    </r>
  </si>
  <si>
    <r>
      <rPr>
        <sz val="9"/>
        <rFont val="宋体"/>
        <charset val="134"/>
      </rPr>
      <t>统计工作经费</t>
    </r>
  </si>
  <si>
    <r>
      <rPr>
        <sz val="9"/>
        <rFont val="宋体"/>
        <charset val="134"/>
      </rPr>
      <t>　完成本年度内统计工作任务、支付相关统计工作费用。保证本年度的统计工作保质保量完成。</t>
    </r>
  </si>
  <si>
    <r>
      <rPr>
        <sz val="9"/>
        <rFont val="宋体"/>
        <charset val="134"/>
      </rPr>
      <t>保证本年度的统计工作保质保量完成。</t>
    </r>
  </si>
  <si>
    <r>
      <rPr>
        <sz val="9"/>
        <rFont val="宋体"/>
        <charset val="134"/>
      </rPr>
      <t>定性</t>
    </r>
  </si>
  <si>
    <t>好坏</t>
  </si>
  <si>
    <t>年</t>
  </si>
  <si>
    <t>15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</si>
  <si>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</si>
  <si>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在本年度内完成</t>
    </r>
  </si>
  <si>
    <r>
      <rPr>
        <sz val="9"/>
        <rFont val="宋体"/>
        <charset val="134"/>
      </rPr>
      <t>≥</t>
    </r>
  </si>
  <si>
    <r>
      <rPr>
        <sz val="9"/>
        <rFont val="宋体"/>
        <charset val="134"/>
      </rPr>
      <t>统计经济等统计工作，得出数据，有利于用于开展其他相关工作</t>
    </r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</si>
  <si>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</si>
  <si>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尽量降低统计工作经费成本支出</t>
    </r>
  </si>
  <si>
    <r>
      <rPr>
        <sz val="9"/>
        <rFont val="宋体"/>
        <charset val="134"/>
      </rPr>
      <t>尽力完成统计工作次数</t>
    </r>
  </si>
  <si>
    <t>90</t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</si>
  <si>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</si>
  <si>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</si>
  <si>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服务对象满意度</t>
    </r>
  </si>
  <si>
    <r>
      <rPr>
        <sz val="9"/>
        <rFont val="宋体"/>
        <charset val="134"/>
      </rPr>
      <t>科普宣传</t>
    </r>
  </si>
  <si>
    <r>
      <rPr>
        <sz val="9"/>
        <rFont val="宋体"/>
        <charset val="134"/>
      </rPr>
      <t>　保证科普宣传工作有质量的完成、完成本年度的科普宣传工作。</t>
    </r>
  </si>
  <si>
    <r>
      <rPr>
        <sz val="9"/>
        <rFont val="宋体"/>
        <charset val="134"/>
      </rPr>
      <t>宣传科普知识，使企业了解科普知识，用科技指导企业生产</t>
    </r>
  </si>
  <si>
    <r>
      <rPr>
        <sz val="9"/>
        <rFont val="宋体"/>
        <charset val="134"/>
      </rPr>
      <t>尽量降低成本</t>
    </r>
  </si>
  <si>
    <r>
      <rPr>
        <sz val="9"/>
        <rFont val="宋体"/>
        <charset val="134"/>
      </rPr>
      <t>保证宣传次数不低于工作次数</t>
    </r>
  </si>
  <si>
    <t>6</t>
  </si>
  <si>
    <t>次/年</t>
  </si>
  <si>
    <r>
      <rPr>
        <sz val="9"/>
        <rFont val="宋体"/>
        <charset val="134"/>
      </rPr>
      <t>完成2022年相关科普工作</t>
    </r>
  </si>
  <si>
    <t>1</t>
  </si>
  <si>
    <r>
      <rPr>
        <sz val="9"/>
        <rFont val="宋体"/>
        <charset val="134"/>
      </rPr>
      <t>保障群众满意度</t>
    </r>
  </si>
  <si>
    <r>
      <rPr>
        <sz val="9"/>
        <rFont val="宋体"/>
        <charset val="134"/>
      </rPr>
      <t>工业扶持专项资金</t>
    </r>
  </si>
  <si>
    <r>
      <rPr>
        <sz val="9"/>
        <rFont val="宋体"/>
        <charset val="134"/>
      </rPr>
      <t>　支付符合政策的工业企业政策资金，为企业提供相关政策对应的资金，帮助企业获得更多的收益。</t>
    </r>
  </si>
  <si>
    <r>
      <rPr>
        <sz val="9"/>
        <rFont val="宋体"/>
        <charset val="134"/>
      </rPr>
      <t>保证企业满意度</t>
    </r>
  </si>
  <si>
    <r>
      <rPr>
        <sz val="9"/>
        <rFont val="宋体"/>
        <charset val="134"/>
      </rPr>
      <t>为企业提供相关政策对应的资金，帮助企业获得更多的收益。</t>
    </r>
  </si>
  <si>
    <t>31</t>
  </si>
  <si>
    <t>户</t>
  </si>
  <si>
    <r>
      <rPr>
        <sz val="9"/>
        <rFont val="宋体"/>
        <charset val="134"/>
      </rPr>
      <t>尽量控制支付资金</t>
    </r>
  </si>
  <si>
    <r>
      <rPr>
        <sz val="9"/>
        <rFont val="宋体"/>
        <charset val="134"/>
      </rPr>
      <t>保证本年度内应支付的工业企业扶持资金</t>
    </r>
  </si>
  <si>
    <r>
      <rPr>
        <sz val="9"/>
        <rFont val="宋体"/>
        <charset val="134"/>
      </rPr>
      <t>支付给企业资金，保障企业正常生产，达到经济效益的目标</t>
    </r>
  </si>
  <si>
    <r>
      <rPr>
        <sz val="9"/>
        <rFont val="宋体"/>
        <charset val="134"/>
      </rPr>
      <t>尽量保障每次支付的工作做到位，保障企业生产的物品质量达到过关条件</t>
    </r>
  </si>
  <si>
    <r>
      <rPr>
        <sz val="9"/>
        <rFont val="宋体"/>
        <charset val="134"/>
      </rPr>
      <t>办公用房租赁、伙食补助费</t>
    </r>
  </si>
  <si>
    <r>
      <rPr>
        <sz val="9"/>
        <rFont val="宋体"/>
        <charset val="134"/>
      </rPr>
      <t>　保证单位工作环境质量、支付单位全年的办公用房租赁和伙食费用</t>
    </r>
  </si>
  <si>
    <r>
      <rPr>
        <sz val="9"/>
        <rFont val="宋体"/>
        <charset val="134"/>
      </rPr>
      <t>社会效益指标</t>
    </r>
  </si>
  <si>
    <r>
      <rPr>
        <sz val="9"/>
        <rFont val="宋体"/>
        <charset val="134"/>
      </rPr>
      <t>通过维持稳定的办公环境，满足职工日益增长的物质文化需求，达到产生良好的社会效益目标</t>
    </r>
  </si>
  <si>
    <r>
      <rPr>
        <sz val="9"/>
        <rFont val="宋体"/>
        <charset val="134"/>
      </rPr>
      <t>支付2022年办公费、伙食补助费</t>
    </r>
  </si>
  <si>
    <r>
      <rPr>
        <sz val="9"/>
        <rFont val="宋体"/>
        <charset val="134"/>
      </rPr>
      <t>尽量降低开支成本</t>
    </r>
  </si>
  <si>
    <r>
      <rPr>
        <sz val="9"/>
        <rFont val="宋体"/>
        <charset val="134"/>
      </rPr>
      <t>保证单位工作环境质量、支付单位全年的办公用房租赁和伙食费用</t>
    </r>
  </si>
  <si>
    <r>
      <rPr>
        <sz val="9"/>
        <rFont val="宋体"/>
        <charset val="134"/>
      </rPr>
      <t>通过支付经费，尽量减少支付次数</t>
    </r>
  </si>
  <si>
    <t>4</t>
  </si>
  <si>
    <r>
      <rPr>
        <sz val="9"/>
        <rFont val="宋体"/>
        <charset val="134"/>
      </rPr>
      <t>满意度提升</t>
    </r>
  </si>
  <si>
    <r>
      <rPr>
        <sz val="9"/>
        <rFont val="宋体"/>
        <charset val="134"/>
      </rPr>
      <t>咨询费、评审费</t>
    </r>
  </si>
  <si>
    <r>
      <rPr>
        <sz val="9"/>
        <rFont val="宋体"/>
        <charset val="134"/>
      </rPr>
      <t>　及时支付咨询费、评审费、保证相关工作保质保量完成</t>
    </r>
  </si>
  <si>
    <r>
      <rPr>
        <sz val="9"/>
        <rFont val="宋体"/>
        <charset val="134"/>
      </rPr>
      <t>完成2022年咨询工作</t>
    </r>
  </si>
  <si>
    <r>
      <rPr>
        <sz val="9"/>
        <rFont val="宋体"/>
        <charset val="134"/>
      </rPr>
      <t>通过聘请专家，达到良好的工作效果，不必浪费其他的人力、物力、财力</t>
    </r>
  </si>
  <si>
    <r>
      <rPr>
        <sz val="9"/>
        <rFont val="宋体"/>
        <charset val="134"/>
      </rPr>
      <t>保证咨询工作满意度，回复满意度</t>
    </r>
  </si>
  <si>
    <r>
      <rPr>
        <sz val="9"/>
        <rFont val="宋体"/>
        <charset val="134"/>
      </rPr>
      <t>在咨询或评审工作的时候，尽量降低成本</t>
    </r>
  </si>
  <si>
    <r>
      <rPr>
        <sz val="9"/>
        <rFont val="宋体"/>
        <charset val="134"/>
      </rPr>
      <t>通过支付咨询费和评审费，到达相关项目工作的完成数量增多，</t>
    </r>
  </si>
  <si>
    <r>
      <rPr>
        <sz val="9"/>
        <rFont val="宋体"/>
        <charset val="134"/>
      </rPr>
      <t>及时支付咨询费、评审费、保证相关工作保质保量完成</t>
    </r>
  </si>
  <si>
    <r>
      <rPr>
        <sz val="9"/>
        <rFont val="宋体"/>
        <charset val="134"/>
      </rPr>
      <t>委托业务费</t>
    </r>
  </si>
  <si>
    <r>
      <rPr>
        <sz val="9"/>
        <rFont val="宋体"/>
        <charset val="134"/>
      </rPr>
      <t>　足额支付本年度办公用房业务管理费</t>
    </r>
  </si>
  <si>
    <r>
      <rPr>
        <sz val="9"/>
        <rFont val="宋体"/>
        <charset val="134"/>
      </rPr>
      <t>及时支付办公用房管理费，好的办公环境可以使员工和服务对象满意，最大程度的满足日增长的物质文化需求，满意度增加</t>
    </r>
  </si>
  <si>
    <r>
      <rPr>
        <sz val="9"/>
        <rFont val="宋体"/>
        <charset val="134"/>
      </rPr>
      <t>尽量控制成本</t>
    </r>
  </si>
  <si>
    <r>
      <rPr>
        <sz val="9"/>
        <rFont val="宋体"/>
        <charset val="134"/>
      </rPr>
      <t>好的办公环境可以使员工和服务对象满意，最大程度的满足日增长的物质文化需求</t>
    </r>
  </si>
  <si>
    <r>
      <rPr>
        <sz val="9"/>
        <rFont val="宋体"/>
        <charset val="134"/>
      </rPr>
      <t>　足额支付本年度办公用房业务管理费，从而达到办公环境良好的目的</t>
    </r>
  </si>
  <si>
    <t>优良中低差</t>
  </si>
  <si>
    <r>
      <rPr>
        <sz val="9"/>
        <rFont val="宋体"/>
        <charset val="134"/>
      </rPr>
      <t>支付2022年内办公用房管理费等</t>
    </r>
  </si>
  <si>
    <r>
      <rPr>
        <sz val="9"/>
        <rFont val="宋体"/>
        <charset val="134"/>
      </rPr>
      <t>通过支付费用，尽量增多管理的数量</t>
    </r>
  </si>
  <si>
    <r>
      <rPr>
        <sz val="9"/>
        <rFont val="宋体"/>
        <charset val="134"/>
      </rPr>
      <t>环保、科普采购费用</t>
    </r>
  </si>
  <si>
    <r>
      <rPr>
        <sz val="9"/>
        <rFont val="宋体"/>
        <charset val="134"/>
      </rPr>
      <t>　保证本年度内的采购经费不超支，保证相关工作按时、高质量完成</t>
    </r>
  </si>
  <si>
    <r>
      <rPr>
        <sz val="9"/>
        <rFont val="宋体"/>
        <charset val="134"/>
      </rPr>
      <t>保证在本年度内采购工作</t>
    </r>
  </si>
  <si>
    <r>
      <rPr>
        <sz val="9"/>
        <rFont val="宋体"/>
        <charset val="134"/>
      </rPr>
      <t>职工满意度</t>
    </r>
  </si>
  <si>
    <r>
      <rPr>
        <sz val="9"/>
        <rFont val="宋体"/>
        <charset val="134"/>
      </rPr>
      <t>完成预算采购数量</t>
    </r>
  </si>
  <si>
    <t>个（台、套、件、辆）</t>
  </si>
  <si>
    <r>
      <rPr>
        <sz val="9"/>
        <rFont val="宋体"/>
        <charset val="134"/>
      </rPr>
      <t>保障购买产品的质量过关</t>
    </r>
  </si>
  <si>
    <t>元/台</t>
  </si>
  <si>
    <r>
      <rPr>
        <sz val="9"/>
        <rFont val="宋体"/>
        <charset val="134"/>
      </rPr>
      <t>尽量降低成本购买</t>
    </r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</si>
  <si>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</si>
  <si>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购买的物品尽量是生态环保型的</t>
    </r>
  </si>
  <si>
    <r>
      <rPr>
        <sz val="9"/>
        <rFont val="宋体"/>
        <charset val="134"/>
      </rPr>
      <t>环保专项支出</t>
    </r>
  </si>
  <si>
    <r>
      <rPr>
        <sz val="9"/>
        <rFont val="宋体"/>
        <charset val="134"/>
      </rPr>
      <t>支付环保相关费用、保证环保工作保质保量完成。　</t>
    </r>
  </si>
  <si>
    <r>
      <rPr>
        <sz val="9"/>
        <rFont val="宋体"/>
        <charset val="134"/>
      </rPr>
      <t>保质保量的完成本项工作</t>
    </r>
  </si>
  <si>
    <r>
      <rPr>
        <sz val="9"/>
        <rFont val="宋体"/>
        <charset val="134"/>
      </rPr>
      <t>尽量在保证完成环保工作中降低成本</t>
    </r>
  </si>
  <si>
    <r>
      <rPr>
        <sz val="9"/>
        <rFont val="宋体"/>
        <charset val="134"/>
      </rPr>
      <t>使社会环境变得更好　</t>
    </r>
  </si>
  <si>
    <r>
      <rPr>
        <sz val="9"/>
        <rFont val="宋体"/>
        <charset val="134"/>
      </rPr>
      <t>群众满意度提高</t>
    </r>
  </si>
  <si>
    <r>
      <rPr>
        <sz val="9"/>
        <rFont val="宋体"/>
        <charset val="134"/>
      </rPr>
      <t>按照年度规定任务，完成检查数量</t>
    </r>
  </si>
  <si>
    <t>场次</t>
  </si>
  <si>
    <r>
      <rPr>
        <sz val="9"/>
        <rFont val="宋体"/>
        <charset val="134"/>
      </rPr>
      <t>支付2021年内环保费用支出</t>
    </r>
  </si>
  <si>
    <r>
      <rPr>
        <sz val="9"/>
        <rFont val="宋体"/>
        <charset val="134"/>
      </rPr>
      <t>疫情期间对中小企业的补助资金</t>
    </r>
  </si>
  <si>
    <r>
      <rPr>
        <sz val="9"/>
        <rFont val="宋体"/>
        <charset val="134"/>
      </rPr>
      <t>　完成本年度内应兑现的疫情期间中下企业补助、帮助企业复工复产，度过疫情期间难关</t>
    </r>
  </si>
  <si>
    <r>
      <rPr>
        <sz val="9"/>
        <rFont val="宋体"/>
        <charset val="134"/>
      </rPr>
      <t>保障服务对象满意度</t>
    </r>
  </si>
  <si>
    <r>
      <rPr>
        <sz val="9"/>
        <rFont val="宋体"/>
        <charset val="134"/>
      </rPr>
      <t>完成2022年应兑现疫情政策</t>
    </r>
  </si>
  <si>
    <r>
      <rPr>
        <sz val="9"/>
        <rFont val="宋体"/>
        <charset val="134"/>
      </rPr>
      <t>保证工作质量的同时，尽量降低工作成本</t>
    </r>
  </si>
  <si>
    <r>
      <rPr>
        <sz val="9"/>
        <rFont val="宋体"/>
        <charset val="134"/>
      </rPr>
      <t>保障企业正常生产，达到预期生产额</t>
    </r>
  </si>
  <si>
    <r>
      <rPr>
        <sz val="9"/>
        <rFont val="宋体"/>
        <charset val="134"/>
      </rPr>
      <t>疫情期间对中小企业的支持，帮助企业复工复产，有助于提高经济效益</t>
    </r>
  </si>
  <si>
    <r>
      <rPr>
        <sz val="9"/>
        <rFont val="宋体"/>
        <charset val="134"/>
      </rPr>
      <t>离、退休公用</t>
    </r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</si>
</sst>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8">
    <font>
      <sz val="11"/>
      <color indexed="8"/>
      <name val="宋体"/>
      <charset val="1"/>
      <scheme val="minor"/>
    </font>
    <font>
      <sz val="12"/>
      <name val="方正黑体简体"/>
      <charset val="134"/>
    </font>
    <font>
      <b/>
      <sz val="20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Sun"/>
      <charset val="134"/>
    </font>
    <font>
      <sz val="9"/>
      <name val="simhei"/>
      <charset val="134"/>
    </font>
    <font>
      <b/>
      <sz val="16"/>
      <name val="宋体"/>
      <charset val="134"/>
    </font>
    <font>
      <b/>
      <sz val="11"/>
      <name val="宋体"/>
      <charset val="134"/>
    </font>
    <font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26"/>
      <name val="方正小标宋简体"/>
      <charset val="134"/>
    </font>
    <font>
      <sz val="40"/>
      <name val="方正大标宋简体"/>
      <charset val="134"/>
    </font>
    <font>
      <sz val="11"/>
      <color rgb="FF9C000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仿宋_GB2312"/>
      <charset val="134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599993896298105"/>
        <bgColor indexed="64"/>
      </patternFill>
    </fill>
  </fills>
  <borders count="21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/>
      <top style="thin">
        <color rgb="FFFFFFFF"/>
      </top>
      <bottom/>
      <diagonal/>
    </border>
    <border>
      <left/>
      <right style="thin">
        <color rgb="FFFFFFFF"/>
      </right>
      <top style="thin">
        <color rgb="FFFFFFFF"/>
      </top>
      <bottom/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26" fillId="12" borderId="1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19" fillId="18" borderId="0" applyNumberFormat="0" applyBorder="0" applyAlignment="0" applyProtection="0">
      <alignment vertical="center"/>
    </xf>
    <xf numFmtId="0" fontId="18" fillId="3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3" fillId="22" borderId="18" applyNumberFormat="0" applyFont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3" fillId="0" borderId="19" applyNumberFormat="0" applyFill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35" fillId="28" borderId="20" applyNumberFormat="0" applyAlignment="0" applyProtection="0">
      <alignment vertical="center"/>
    </xf>
    <xf numFmtId="0" fontId="36" fillId="28" borderId="16" applyNumberFormat="0" applyAlignment="0" applyProtection="0">
      <alignment vertical="center"/>
    </xf>
    <xf numFmtId="0" fontId="21" fillId="5" borderId="14" applyNumberFormat="0" applyAlignment="0" applyProtection="0">
      <alignment vertical="center"/>
    </xf>
    <xf numFmtId="0" fontId="19" fillId="15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0" fillId="0" borderId="13" applyNumberFormat="0" applyFill="0" applyAlignment="0" applyProtection="0">
      <alignment vertical="center"/>
    </xf>
    <xf numFmtId="0" fontId="27" fillId="0" borderId="17" applyNumberFormat="0" applyFill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19" fillId="27" borderId="0" applyNumberFormat="0" applyBorder="0" applyAlignment="0" applyProtection="0">
      <alignment vertical="center"/>
    </xf>
    <xf numFmtId="0" fontId="19" fillId="30" borderId="0" applyNumberFormat="0" applyBorder="0" applyAlignment="0" applyProtection="0">
      <alignment vertical="center"/>
    </xf>
    <xf numFmtId="0" fontId="19" fillId="19" borderId="0" applyNumberFormat="0" applyBorder="0" applyAlignment="0" applyProtection="0">
      <alignment vertical="center"/>
    </xf>
    <xf numFmtId="0" fontId="19" fillId="4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0" fontId="19" fillId="31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9" fillId="33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19" fillId="14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</cellStyleXfs>
  <cellXfs count="93">
    <xf numFmtId="0" fontId="0" fillId="0" borderId="0" xfId="0" applyFont="1">
      <alignment vertical="center"/>
    </xf>
    <xf numFmtId="0" fontId="0" fillId="0" borderId="0" xfId="0" applyFont="1" applyFill="1" applyAlignment="1">
      <alignment vertical="center"/>
    </xf>
    <xf numFmtId="0" fontId="1" fillId="0" borderId="1" xfId="0" applyFont="1" applyFill="1" applyBorder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vertical="center" wrapText="1"/>
    </xf>
    <xf numFmtId="4" fontId="5" fillId="0" borderId="3" xfId="0" applyNumberFormat="1" applyFont="1" applyFill="1" applyBorder="1" applyAlignment="1">
      <alignment horizontal="right" vertical="center" wrapText="1"/>
    </xf>
    <xf numFmtId="0" fontId="0" fillId="0" borderId="0" xfId="0" applyFont="1" applyFill="1" applyAlignment="1">
      <alignment horizontal="right" vertical="center"/>
    </xf>
    <xf numFmtId="0" fontId="3" fillId="0" borderId="2" xfId="0" applyFont="1" applyFill="1" applyBorder="1" applyAlignment="1">
      <alignment horizontal="right" vertical="center" wrapText="1"/>
    </xf>
    <xf numFmtId="0" fontId="0" fillId="0" borderId="0" xfId="0" applyFont="1" applyFill="1">
      <alignment vertical="center"/>
    </xf>
    <xf numFmtId="0" fontId="5" fillId="0" borderId="1" xfId="0" applyFont="1" applyFill="1" applyBorder="1">
      <alignment vertical="center"/>
    </xf>
    <xf numFmtId="0" fontId="7" fillId="0" borderId="0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right" vertical="center" wrapText="1"/>
    </xf>
    <xf numFmtId="0" fontId="8" fillId="0" borderId="1" xfId="0" applyFont="1" applyFill="1" applyBorder="1" applyAlignment="1">
      <alignment horizontal="center" vertical="center"/>
    </xf>
    <xf numFmtId="0" fontId="5" fillId="0" borderId="2" xfId="0" applyFont="1" applyFill="1" applyBorder="1">
      <alignment vertical="center"/>
    </xf>
    <xf numFmtId="0" fontId="3" fillId="0" borderId="2" xfId="0" applyFont="1" applyFill="1" applyBorder="1" applyAlignment="1">
      <alignment horizontal="left" vertical="center"/>
    </xf>
    <xf numFmtId="0" fontId="3" fillId="0" borderId="2" xfId="0" applyFont="1" applyFill="1" applyBorder="1" applyAlignment="1">
      <alignment horizontal="center" vertical="center"/>
    </xf>
    <xf numFmtId="0" fontId="5" fillId="0" borderId="4" xfId="0" applyFont="1" applyFill="1" applyBorder="1">
      <alignment vertical="center"/>
    </xf>
    <xf numFmtId="0" fontId="9" fillId="0" borderId="5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vertical="center" wrapText="1"/>
    </xf>
    <xf numFmtId="0" fontId="4" fillId="0" borderId="4" xfId="0" applyFont="1" applyFill="1" applyBorder="1">
      <alignment vertical="center"/>
    </xf>
    <xf numFmtId="4" fontId="9" fillId="0" borderId="5" xfId="0" applyNumberFormat="1" applyFont="1" applyFill="1" applyBorder="1" applyAlignment="1">
      <alignment horizontal="right" vertical="center"/>
    </xf>
    <xf numFmtId="0" fontId="5" fillId="0" borderId="6" xfId="0" applyFont="1" applyFill="1" applyBorder="1">
      <alignment vertical="center"/>
    </xf>
    <xf numFmtId="0" fontId="5" fillId="0" borderId="6" xfId="0" applyFont="1" applyFill="1" applyBorder="1" applyAlignment="1">
      <alignment vertical="center" wrapText="1"/>
    </xf>
    <xf numFmtId="0" fontId="5" fillId="0" borderId="7" xfId="0" applyFont="1" applyFill="1" applyBorder="1">
      <alignment vertical="center"/>
    </xf>
    <xf numFmtId="0" fontId="5" fillId="0" borderId="8" xfId="0" applyFont="1" applyFill="1" applyBorder="1">
      <alignment vertical="center"/>
    </xf>
    <xf numFmtId="0" fontId="5" fillId="0" borderId="8" xfId="0" applyFont="1" applyFill="1" applyBorder="1" applyAlignment="1">
      <alignment vertical="center" wrapText="1"/>
    </xf>
    <xf numFmtId="0" fontId="4" fillId="0" borderId="8" xfId="0" applyFont="1" applyFill="1" applyBorder="1" applyAlignment="1">
      <alignment vertical="center" wrapText="1"/>
    </xf>
    <xf numFmtId="0" fontId="5" fillId="0" borderId="9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/>
    </xf>
    <xf numFmtId="4" fontId="3" fillId="0" borderId="5" xfId="0" applyNumberFormat="1" applyFont="1" applyFill="1" applyBorder="1" applyAlignment="1">
      <alignment horizontal="right" vertical="center"/>
    </xf>
    <xf numFmtId="0" fontId="3" fillId="0" borderId="2" xfId="0" applyFont="1" applyFill="1" applyBorder="1" applyAlignment="1">
      <alignment horizontal="right" vertical="center"/>
    </xf>
    <xf numFmtId="0" fontId="3" fillId="0" borderId="1" xfId="0" applyFont="1" applyBorder="1">
      <alignment vertical="center"/>
    </xf>
    <xf numFmtId="0" fontId="6" fillId="0" borderId="1" xfId="0" applyFont="1" applyBorder="1" applyAlignment="1">
      <alignment vertical="center" wrapText="1"/>
    </xf>
    <xf numFmtId="0" fontId="5" fillId="0" borderId="1" xfId="0" applyFont="1" applyBorder="1">
      <alignment vertical="center"/>
    </xf>
    <xf numFmtId="0" fontId="10" fillId="0" borderId="1" xfId="0" applyFont="1" applyBorder="1" applyAlignment="1">
      <alignment horizontal="right" vertical="center" wrapText="1"/>
    </xf>
    <xf numFmtId="0" fontId="6" fillId="0" borderId="8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0" fontId="3" fillId="0" borderId="2" xfId="0" applyFont="1" applyBorder="1" applyAlignment="1">
      <alignment horizontal="left" vertical="center"/>
    </xf>
    <xf numFmtId="0" fontId="3" fillId="0" borderId="2" xfId="0" applyFont="1" applyBorder="1" applyAlignment="1">
      <alignment horizontal="right" vertical="center"/>
    </xf>
    <xf numFmtId="0" fontId="5" fillId="0" borderId="4" xfId="0" applyFont="1" applyBorder="1">
      <alignment vertical="center"/>
    </xf>
    <xf numFmtId="0" fontId="3" fillId="0" borderId="5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right" vertical="center" wrapText="1"/>
    </xf>
    <xf numFmtId="0" fontId="3" fillId="0" borderId="11" xfId="0" applyFont="1" applyFill="1" applyBorder="1" applyAlignment="1">
      <alignment horizontal="right" vertical="center" wrapText="1"/>
    </xf>
    <xf numFmtId="0" fontId="3" fillId="0" borderId="12" xfId="0" applyFont="1" applyFill="1" applyBorder="1" applyAlignment="1">
      <alignment horizontal="right" vertical="center" wrapText="1"/>
    </xf>
    <xf numFmtId="0" fontId="10" fillId="0" borderId="1" xfId="0" applyFont="1" applyFill="1" applyBorder="1">
      <alignment vertical="center"/>
    </xf>
    <xf numFmtId="0" fontId="6" fillId="0" borderId="1" xfId="0" applyFont="1" applyFill="1" applyBorder="1">
      <alignment vertical="center"/>
    </xf>
    <xf numFmtId="0" fontId="10" fillId="0" borderId="1" xfId="0" applyFont="1" applyFill="1" applyBorder="1" applyAlignment="1">
      <alignment horizontal="right" vertical="center"/>
    </xf>
    <xf numFmtId="0" fontId="11" fillId="0" borderId="1" xfId="0" applyFont="1" applyFill="1" applyBorder="1" applyAlignment="1">
      <alignment horizontal="center" vertical="center"/>
    </xf>
    <xf numFmtId="0" fontId="6" fillId="0" borderId="2" xfId="0" applyFont="1" applyFill="1" applyBorder="1">
      <alignment vertical="center"/>
    </xf>
    <xf numFmtId="0" fontId="10" fillId="0" borderId="2" xfId="0" applyFont="1" applyFill="1" applyBorder="1" applyAlignment="1">
      <alignment horizontal="center" vertical="center"/>
    </xf>
    <xf numFmtId="0" fontId="6" fillId="0" borderId="4" xfId="0" applyFont="1" applyFill="1" applyBorder="1">
      <alignment vertical="center"/>
    </xf>
    <xf numFmtId="0" fontId="6" fillId="0" borderId="6" xfId="0" applyFont="1" applyFill="1" applyBorder="1">
      <alignment vertical="center"/>
    </xf>
    <xf numFmtId="0" fontId="6" fillId="0" borderId="4" xfId="0" applyFont="1" applyFill="1" applyBorder="1" applyAlignment="1">
      <alignment vertical="center" wrapText="1"/>
    </xf>
    <xf numFmtId="0" fontId="6" fillId="0" borderId="7" xfId="0" applyFont="1" applyFill="1" applyBorder="1" applyAlignment="1">
      <alignment vertical="center" wrapText="1"/>
    </xf>
    <xf numFmtId="0" fontId="6" fillId="0" borderId="9" xfId="0" applyFont="1" applyFill="1" applyBorder="1" applyAlignment="1">
      <alignment vertical="center" wrapText="1"/>
    </xf>
    <xf numFmtId="0" fontId="0" fillId="0" borderId="5" xfId="0" applyFont="1" applyFill="1" applyBorder="1">
      <alignment vertical="center"/>
    </xf>
    <xf numFmtId="0" fontId="12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right" vertical="center"/>
    </xf>
    <xf numFmtId="0" fontId="1" fillId="0" borderId="4" xfId="0" applyFont="1" applyFill="1" applyBorder="1" applyAlignment="1">
      <alignment vertical="center" wrapText="1"/>
    </xf>
    <xf numFmtId="0" fontId="13" fillId="0" borderId="8" xfId="0" applyFont="1" applyFill="1" applyBorder="1" applyAlignment="1">
      <alignment vertical="center" wrapText="1"/>
    </xf>
    <xf numFmtId="0" fontId="13" fillId="0" borderId="4" xfId="0" applyFont="1" applyFill="1" applyBorder="1" applyAlignment="1">
      <alignment vertical="center" wrapText="1"/>
    </xf>
    <xf numFmtId="0" fontId="13" fillId="0" borderId="5" xfId="0" applyFont="1" applyFill="1" applyBorder="1" applyAlignment="1">
      <alignment vertical="center" wrapText="1"/>
    </xf>
    <xf numFmtId="0" fontId="14" fillId="0" borderId="4" xfId="0" applyFont="1" applyFill="1" applyBorder="1" applyAlignment="1">
      <alignment vertical="center" wrapText="1"/>
    </xf>
    <xf numFmtId="0" fontId="14" fillId="0" borderId="8" xfId="0" applyFont="1" applyFill="1" applyBorder="1" applyAlignment="1">
      <alignment vertical="center" wrapText="1"/>
    </xf>
    <xf numFmtId="0" fontId="13" fillId="0" borderId="6" xfId="0" applyFont="1" applyFill="1" applyBorder="1" applyAlignment="1">
      <alignment vertical="center" wrapText="1"/>
    </xf>
    <xf numFmtId="0" fontId="6" fillId="0" borderId="11" xfId="0" applyFont="1" applyFill="1" applyBorder="1" applyAlignment="1">
      <alignment vertical="center" wrapText="1"/>
    </xf>
    <xf numFmtId="0" fontId="15" fillId="0" borderId="0" xfId="0" applyFont="1" applyFill="1" applyAlignment="1">
      <alignment vertical="center"/>
    </xf>
    <xf numFmtId="0" fontId="16" fillId="0" borderId="0" xfId="0" applyFont="1" applyFill="1" applyAlignment="1">
      <alignment horizontal="center" vertical="center"/>
    </xf>
    <xf numFmtId="0" fontId="17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3"/>
  <sheetViews>
    <sheetView view="pageBreakPreview" zoomScaleNormal="100" workbookViewId="0">
      <selection activeCell="A19" sqref="A19"/>
    </sheetView>
  </sheetViews>
  <sheetFormatPr defaultColWidth="9" defaultRowHeight="14.25" outlineLevelRow="2"/>
  <cols>
    <col min="1" max="1" width="123.125" style="90" customWidth="1"/>
    <col min="2" max="16384" width="9" style="90"/>
  </cols>
  <sheetData>
    <row r="1" ht="150" customHeight="1" spans="1:1">
      <c r="A1" s="92" t="s">
        <v>0</v>
      </c>
    </row>
    <row r="2" ht="75" customHeight="1" spans="1:1">
      <c r="A2" s="91" t="s">
        <v>1</v>
      </c>
    </row>
    <row r="3" ht="75" customHeight="1" spans="1:1">
      <c r="A3" s="91" t="s">
        <v>2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28"/>
  <sheetViews>
    <sheetView workbookViewId="0">
      <pane ySplit="5" topLeftCell="A6" activePane="bottomLeft" state="frozen"/>
      <selection/>
      <selection pane="bottomLeft" activeCell="J12" sqref="J12"/>
    </sheetView>
  </sheetViews>
  <sheetFormatPr defaultColWidth="10" defaultRowHeight="13.5" outlineLevelCol="7"/>
  <cols>
    <col min="1" max="1" width="1.53333333333333" style="13" customWidth="1"/>
    <col min="2" max="4" width="6.625" style="13" customWidth="1"/>
    <col min="5" max="5" width="25.25" style="13" customWidth="1"/>
    <col min="6" max="6" width="58.375" style="13" customWidth="1"/>
    <col min="7" max="7" width="25.375" style="13" customWidth="1"/>
    <col min="8" max="8" width="1.53333333333333" style="13" customWidth="1"/>
    <col min="9" max="11" width="9.76666666666667" style="13" customWidth="1"/>
    <col min="12" max="16384" width="10" style="13"/>
  </cols>
  <sheetData>
    <row r="1" ht="25" customHeight="1" spans="1:8">
      <c r="A1" s="14"/>
      <c r="B1" s="2" t="s">
        <v>250</v>
      </c>
      <c r="C1" s="22"/>
      <c r="D1" s="22"/>
      <c r="E1" s="22"/>
      <c r="F1" s="22"/>
      <c r="G1" s="17" t="s">
        <v>251</v>
      </c>
      <c r="H1" s="22"/>
    </row>
    <row r="2" ht="22.8" customHeight="1" spans="1:8">
      <c r="A2" s="14"/>
      <c r="B2" s="18" t="s">
        <v>252</v>
      </c>
      <c r="C2" s="18"/>
      <c r="D2" s="18"/>
      <c r="E2" s="18"/>
      <c r="F2" s="18"/>
      <c r="G2" s="18"/>
      <c r="H2" s="22" t="s">
        <v>5</v>
      </c>
    </row>
    <row r="3" ht="19.55" customHeight="1" spans="1:8">
      <c r="A3" s="19"/>
      <c r="B3" s="20" t="s">
        <v>7</v>
      </c>
      <c r="C3" s="20"/>
      <c r="D3" s="20"/>
      <c r="E3" s="20"/>
      <c r="F3" s="20"/>
      <c r="G3" s="40" t="s">
        <v>8</v>
      </c>
      <c r="H3" s="29"/>
    </row>
    <row r="4" ht="24.4" customHeight="1" spans="1:8">
      <c r="A4" s="24"/>
      <c r="B4" s="23" t="s">
        <v>80</v>
      </c>
      <c r="C4" s="23"/>
      <c r="D4" s="23"/>
      <c r="E4" s="23" t="s">
        <v>81</v>
      </c>
      <c r="F4" s="23" t="s">
        <v>253</v>
      </c>
      <c r="G4" s="23" t="s">
        <v>254</v>
      </c>
      <c r="H4" s="30"/>
    </row>
    <row r="5" ht="24.4" customHeight="1" spans="1:8">
      <c r="A5" s="24"/>
      <c r="B5" s="23" t="s">
        <v>82</v>
      </c>
      <c r="C5" s="23" t="s">
        <v>83</v>
      </c>
      <c r="D5" s="23" t="s">
        <v>84</v>
      </c>
      <c r="E5" s="23"/>
      <c r="F5" s="23"/>
      <c r="G5" s="23"/>
      <c r="H5" s="31"/>
    </row>
    <row r="6" ht="22.8" customHeight="1" spans="1:8">
      <c r="A6" s="25"/>
      <c r="B6" s="23"/>
      <c r="C6" s="23"/>
      <c r="D6" s="23"/>
      <c r="E6" s="23"/>
      <c r="F6" s="23" t="s">
        <v>85</v>
      </c>
      <c r="G6" s="39">
        <v>2074.25</v>
      </c>
      <c r="H6" s="32"/>
    </row>
    <row r="7" ht="22.8" customHeight="1" spans="1:8">
      <c r="A7" s="25"/>
      <c r="B7" s="23"/>
      <c r="C7" s="23"/>
      <c r="D7" s="23"/>
      <c r="E7" s="38" t="s">
        <v>90</v>
      </c>
      <c r="F7" s="38" t="s">
        <v>90</v>
      </c>
      <c r="G7" s="39">
        <v>74.25</v>
      </c>
      <c r="H7" s="32"/>
    </row>
    <row r="8" ht="22.8" customHeight="1" spans="1:8">
      <c r="A8" s="25"/>
      <c r="B8" s="38" t="s">
        <v>86</v>
      </c>
      <c r="C8" s="38" t="s">
        <v>87</v>
      </c>
      <c r="D8" s="38" t="s">
        <v>89</v>
      </c>
      <c r="E8" s="38" t="s">
        <v>255</v>
      </c>
      <c r="F8" s="38" t="s">
        <v>255</v>
      </c>
      <c r="G8" s="39">
        <v>13.25</v>
      </c>
      <c r="H8" s="32"/>
    </row>
    <row r="9" ht="22.8" customHeight="1" spans="1:8">
      <c r="A9" s="25"/>
      <c r="B9" s="38" t="s">
        <v>86</v>
      </c>
      <c r="C9" s="38" t="s">
        <v>87</v>
      </c>
      <c r="D9" s="38" t="s">
        <v>89</v>
      </c>
      <c r="E9" s="38" t="s">
        <v>256</v>
      </c>
      <c r="F9" s="38" t="s">
        <v>256</v>
      </c>
      <c r="G9" s="39">
        <v>20</v>
      </c>
      <c r="H9" s="32"/>
    </row>
    <row r="10" ht="22.8" customHeight="1" spans="1:8">
      <c r="A10" s="25"/>
      <c r="B10" s="38" t="s">
        <v>86</v>
      </c>
      <c r="C10" s="38" t="s">
        <v>87</v>
      </c>
      <c r="D10" s="38" t="s">
        <v>89</v>
      </c>
      <c r="E10" s="38" t="s">
        <v>257</v>
      </c>
      <c r="F10" s="38" t="s">
        <v>257</v>
      </c>
      <c r="G10" s="39">
        <v>15</v>
      </c>
      <c r="H10" s="32"/>
    </row>
    <row r="11" ht="22.8" customHeight="1" spans="1:8">
      <c r="A11" s="25"/>
      <c r="B11" s="38" t="s">
        <v>86</v>
      </c>
      <c r="C11" s="38" t="s">
        <v>87</v>
      </c>
      <c r="D11" s="38" t="s">
        <v>89</v>
      </c>
      <c r="E11" s="38" t="s">
        <v>258</v>
      </c>
      <c r="F11" s="38" t="s">
        <v>258</v>
      </c>
      <c r="G11" s="39">
        <v>5</v>
      </c>
      <c r="H11" s="32"/>
    </row>
    <row r="12" ht="22.8" customHeight="1" spans="1:8">
      <c r="A12" s="25"/>
      <c r="B12" s="38" t="s">
        <v>86</v>
      </c>
      <c r="C12" s="38" t="s">
        <v>87</v>
      </c>
      <c r="D12" s="38" t="s">
        <v>89</v>
      </c>
      <c r="E12" s="38" t="s">
        <v>259</v>
      </c>
      <c r="F12" s="38" t="s">
        <v>259</v>
      </c>
      <c r="G12" s="39">
        <v>6</v>
      </c>
      <c r="H12" s="32"/>
    </row>
    <row r="13" ht="22.8" customHeight="1" spans="1:8">
      <c r="A13" s="25"/>
      <c r="B13" s="38" t="s">
        <v>86</v>
      </c>
      <c r="C13" s="38" t="s">
        <v>87</v>
      </c>
      <c r="D13" s="38" t="s">
        <v>89</v>
      </c>
      <c r="E13" s="38" t="s">
        <v>260</v>
      </c>
      <c r="F13" s="38" t="s">
        <v>260</v>
      </c>
      <c r="G13" s="39">
        <v>7</v>
      </c>
      <c r="H13" s="32"/>
    </row>
    <row r="14" ht="22.8" customHeight="1" spans="1:8">
      <c r="A14" s="25"/>
      <c r="B14" s="38" t="s">
        <v>86</v>
      </c>
      <c r="C14" s="38" t="s">
        <v>87</v>
      </c>
      <c r="D14" s="38" t="s">
        <v>89</v>
      </c>
      <c r="E14" s="38" t="s">
        <v>261</v>
      </c>
      <c r="F14" s="38" t="s">
        <v>261</v>
      </c>
      <c r="G14" s="39">
        <v>8</v>
      </c>
      <c r="H14" s="32"/>
    </row>
    <row r="15" ht="22.8" customHeight="1" spans="1:8">
      <c r="A15" s="25"/>
      <c r="B15" s="38"/>
      <c r="C15" s="38"/>
      <c r="D15" s="38"/>
      <c r="E15" s="38" t="s">
        <v>92</v>
      </c>
      <c r="F15" s="38" t="s">
        <v>92</v>
      </c>
      <c r="G15" s="39">
        <v>600</v>
      </c>
      <c r="H15" s="32"/>
    </row>
    <row r="16" ht="22.8" customHeight="1" spans="1:8">
      <c r="A16" s="25"/>
      <c r="B16" s="38" t="s">
        <v>86</v>
      </c>
      <c r="C16" s="38" t="s">
        <v>91</v>
      </c>
      <c r="D16" s="38" t="s">
        <v>89</v>
      </c>
      <c r="E16" s="38" t="s">
        <v>262</v>
      </c>
      <c r="F16" s="38" t="s">
        <v>262</v>
      </c>
      <c r="G16" s="39">
        <v>600</v>
      </c>
      <c r="H16" s="32"/>
    </row>
    <row r="17" ht="27" customHeight="1" spans="2:7">
      <c r="B17" s="38"/>
      <c r="C17" s="38"/>
      <c r="D17" s="38"/>
      <c r="E17" s="38" t="s">
        <v>102</v>
      </c>
      <c r="F17" s="38" t="s">
        <v>102</v>
      </c>
      <c r="G17" s="39">
        <v>1400</v>
      </c>
    </row>
    <row r="18" ht="27" customHeight="1" spans="2:7">
      <c r="B18" s="38" t="s">
        <v>101</v>
      </c>
      <c r="C18" s="38" t="s">
        <v>91</v>
      </c>
      <c r="D18" s="38" t="s">
        <v>89</v>
      </c>
      <c r="E18" s="38" t="s">
        <v>263</v>
      </c>
      <c r="F18" s="38" t="s">
        <v>263</v>
      </c>
      <c r="G18" s="39">
        <v>1400</v>
      </c>
    </row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8"/>
  <sheetViews>
    <sheetView workbookViewId="0">
      <pane ySplit="6" topLeftCell="A9" activePane="bottomLeft" state="frozen"/>
      <selection/>
      <selection pane="bottomLeft" activeCell="D14" sqref="D14"/>
    </sheetView>
  </sheetViews>
  <sheetFormatPr defaultColWidth="10" defaultRowHeight="13.5"/>
  <cols>
    <col min="1" max="1" width="1.53333333333333" style="13" customWidth="1"/>
    <col min="2" max="7" width="21.625" style="13" customWidth="1"/>
    <col min="8" max="8" width="1.53333333333333" style="13" customWidth="1"/>
    <col min="9" max="9" width="9.76666666666667" style="13" customWidth="1"/>
    <col min="10" max="16384" width="10" style="13"/>
  </cols>
  <sheetData>
    <row r="1" ht="25" customHeight="1" spans="1:8">
      <c r="A1" s="14"/>
      <c r="B1" s="2" t="s">
        <v>264</v>
      </c>
      <c r="C1" s="16"/>
      <c r="D1" s="16"/>
      <c r="E1" s="16"/>
      <c r="F1" s="16"/>
      <c r="G1" s="17" t="s">
        <v>265</v>
      </c>
      <c r="H1" s="22"/>
    </row>
    <row r="2" ht="22.8" customHeight="1" spans="1:8">
      <c r="A2" s="14"/>
      <c r="B2" s="34" t="s">
        <v>266</v>
      </c>
      <c r="C2" s="35"/>
      <c r="D2" s="35"/>
      <c r="E2" s="35"/>
      <c r="F2" s="35"/>
      <c r="G2" s="36"/>
      <c r="H2" s="22" t="s">
        <v>5</v>
      </c>
    </row>
    <row r="3" ht="19.55" customHeight="1" spans="1:8">
      <c r="A3" s="19"/>
      <c r="B3" s="20" t="s">
        <v>7</v>
      </c>
      <c r="C3" s="20"/>
      <c r="D3" s="21"/>
      <c r="E3" s="21"/>
      <c r="F3" s="21"/>
      <c r="G3" s="21" t="s">
        <v>8</v>
      </c>
      <c r="H3" s="29"/>
    </row>
    <row r="4" ht="24.4" customHeight="1" spans="1:8">
      <c r="A4" s="22"/>
      <c r="B4" s="23" t="s">
        <v>267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62</v>
      </c>
      <c r="C5" s="37" t="s">
        <v>268</v>
      </c>
      <c r="D5" s="23" t="s">
        <v>269</v>
      </c>
      <c r="E5" s="23"/>
      <c r="F5" s="23"/>
      <c r="G5" s="23" t="s">
        <v>270</v>
      </c>
      <c r="H5" s="30"/>
    </row>
    <row r="6" ht="24.4" customHeight="1" spans="1:8">
      <c r="A6" s="24"/>
      <c r="B6" s="23"/>
      <c r="C6" s="37"/>
      <c r="D6" s="23" t="s">
        <v>156</v>
      </c>
      <c r="E6" s="23" t="s">
        <v>271</v>
      </c>
      <c r="F6" s="23" t="s">
        <v>272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s="13" customFormat="1" ht="27" customHeight="1" spans="1:9">
      <c r="A16" s="27"/>
      <c r="B16" t="s">
        <v>273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workbookViewId="0">
      <pane ySplit="6" topLeftCell="A7" activePane="bottomLeft" state="frozen"/>
      <selection/>
      <selection pane="bottomLeft" activeCell="A16" sqref="$A16:$XFD16"/>
    </sheetView>
  </sheetViews>
  <sheetFormatPr defaultColWidth="10" defaultRowHeight="13.5"/>
  <cols>
    <col min="1" max="1" width="1.53333333333333" style="13" customWidth="1"/>
    <col min="2" max="4" width="6.15833333333333" style="13" customWidth="1"/>
    <col min="5" max="5" width="50" style="13" customWidth="1"/>
    <col min="6" max="8" width="18.37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14"/>
      <c r="B1" s="2" t="s">
        <v>274</v>
      </c>
      <c r="C1" s="2"/>
      <c r="D1" s="2"/>
      <c r="E1" s="15"/>
      <c r="F1" s="16"/>
      <c r="G1" s="16"/>
      <c r="H1" s="17" t="s">
        <v>275</v>
      </c>
      <c r="I1" s="22"/>
    </row>
    <row r="2" ht="22.8" customHeight="1" spans="1:9">
      <c r="A2" s="14"/>
      <c r="B2" s="18" t="s">
        <v>276</v>
      </c>
      <c r="C2" s="18"/>
      <c r="D2" s="18"/>
      <c r="E2" s="18"/>
      <c r="F2" s="18"/>
      <c r="G2" s="18"/>
      <c r="H2" s="18"/>
      <c r="I2" s="22" t="s">
        <v>5</v>
      </c>
    </row>
    <row r="3" ht="19.55" customHeight="1" spans="1:9">
      <c r="A3" s="19"/>
      <c r="B3" s="20" t="s">
        <v>7</v>
      </c>
      <c r="C3" s="20"/>
      <c r="D3" s="20"/>
      <c r="E3" s="20"/>
      <c r="F3" s="19"/>
      <c r="G3" s="19"/>
      <c r="H3" s="21" t="s">
        <v>8</v>
      </c>
      <c r="I3" s="29"/>
    </row>
    <row r="4" ht="24.4" customHeight="1" spans="1:9">
      <c r="A4" s="22"/>
      <c r="B4" s="23" t="s">
        <v>11</v>
      </c>
      <c r="C4" s="23"/>
      <c r="D4" s="23"/>
      <c r="E4" s="23"/>
      <c r="F4" s="23" t="s">
        <v>277</v>
      </c>
      <c r="G4" s="23"/>
      <c r="H4" s="23"/>
      <c r="I4" s="30"/>
    </row>
    <row r="5" ht="24.4" customHeight="1" spans="1:9">
      <c r="A5" s="24"/>
      <c r="B5" s="23" t="s">
        <v>80</v>
      </c>
      <c r="C5" s="23"/>
      <c r="D5" s="23"/>
      <c r="E5" s="23" t="s">
        <v>81</v>
      </c>
      <c r="F5" s="23" t="s">
        <v>62</v>
      </c>
      <c r="G5" s="23" t="s">
        <v>76</v>
      </c>
      <c r="H5" s="23" t="s">
        <v>77</v>
      </c>
      <c r="I5" s="30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85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4"/>
      <c r="B15" s="38"/>
      <c r="C15" s="38"/>
      <c r="D15" s="38"/>
      <c r="E15" s="38" t="s">
        <v>25</v>
      </c>
      <c r="F15" s="39"/>
      <c r="G15" s="39"/>
      <c r="H15" s="39"/>
      <c r="I15" s="31"/>
    </row>
    <row r="16" ht="27" customHeight="1" spans="1:9">
      <c r="A16" s="27"/>
      <c r="B16" t="s">
        <v>273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workbookViewId="0">
      <pane ySplit="6" topLeftCell="A7" activePane="bottomLeft" state="frozen"/>
      <selection/>
      <selection pane="bottomLeft" activeCell="D13" sqref="D13"/>
    </sheetView>
  </sheetViews>
  <sheetFormatPr defaultColWidth="10" defaultRowHeight="13.5" outlineLevelCol="7"/>
  <cols>
    <col min="1" max="1" width="1.53333333333333" style="13" customWidth="1"/>
    <col min="2" max="7" width="19.875" style="13" customWidth="1"/>
    <col min="8" max="8" width="1.53333333333333" style="13" customWidth="1"/>
    <col min="9" max="9" width="9.76666666666667" style="13" customWidth="1"/>
    <col min="10" max="16384" width="10" style="13"/>
  </cols>
  <sheetData>
    <row r="1" ht="25" customHeight="1" spans="1:8">
      <c r="A1" s="14"/>
      <c r="B1" s="2" t="s">
        <v>278</v>
      </c>
      <c r="C1" s="16"/>
      <c r="D1" s="16"/>
      <c r="E1" s="16"/>
      <c r="F1" s="16"/>
      <c r="G1" s="17" t="s">
        <v>279</v>
      </c>
      <c r="H1" s="22"/>
    </row>
    <row r="2" ht="22.8" customHeight="1" spans="1:8">
      <c r="A2" s="14"/>
      <c r="B2" s="34" t="s">
        <v>280</v>
      </c>
      <c r="C2" s="35"/>
      <c r="D2" s="35"/>
      <c r="E2" s="35"/>
      <c r="F2" s="35"/>
      <c r="G2" s="36"/>
      <c r="H2" s="22" t="s">
        <v>5</v>
      </c>
    </row>
    <row r="3" ht="19.55" customHeight="1" spans="1:8">
      <c r="A3" s="19"/>
      <c r="B3" s="20" t="s">
        <v>7</v>
      </c>
      <c r="C3" s="20"/>
      <c r="D3" s="21"/>
      <c r="E3" s="21"/>
      <c r="F3" s="21"/>
      <c r="G3" s="21" t="s">
        <v>8</v>
      </c>
      <c r="H3" s="29"/>
    </row>
    <row r="4" ht="24.4" customHeight="1" spans="1:8">
      <c r="A4" s="22"/>
      <c r="B4" s="23" t="s">
        <v>267</v>
      </c>
      <c r="C4" s="23"/>
      <c r="D4" s="23"/>
      <c r="E4" s="23"/>
      <c r="F4" s="23"/>
      <c r="G4" s="23"/>
      <c r="H4" s="30"/>
    </row>
    <row r="5" ht="24.4" customHeight="1" spans="1:8">
      <c r="A5" s="24"/>
      <c r="B5" s="23" t="s">
        <v>62</v>
      </c>
      <c r="C5" s="37" t="s">
        <v>268</v>
      </c>
      <c r="D5" s="23" t="s">
        <v>269</v>
      </c>
      <c r="E5" s="23"/>
      <c r="F5" s="23"/>
      <c r="G5" s="23" t="s">
        <v>270</v>
      </c>
      <c r="H5" s="30"/>
    </row>
    <row r="6" ht="24.4" customHeight="1" spans="1:8">
      <c r="A6" s="24"/>
      <c r="B6" s="23"/>
      <c r="C6" s="37"/>
      <c r="D6" s="23" t="s">
        <v>156</v>
      </c>
      <c r="E6" s="23" t="s">
        <v>271</v>
      </c>
      <c r="F6" s="23" t="s">
        <v>272</v>
      </c>
      <c r="G6" s="23"/>
      <c r="H6" s="31"/>
    </row>
    <row r="7" ht="27" customHeight="1" spans="1:8">
      <c r="A7" s="25"/>
      <c r="B7" s="26"/>
      <c r="C7" s="26"/>
      <c r="D7" s="26"/>
      <c r="E7" s="26"/>
      <c r="F7" s="26"/>
      <c r="G7" s="26"/>
      <c r="H7" s="32"/>
    </row>
    <row r="8" ht="27" customHeight="1" spans="1:8">
      <c r="A8" s="25"/>
      <c r="B8" s="26"/>
      <c r="C8" s="26"/>
      <c r="D8" s="26"/>
      <c r="E8" s="26"/>
      <c r="F8" s="26"/>
      <c r="G8" s="26"/>
      <c r="H8" s="32"/>
    </row>
    <row r="9" ht="27" customHeight="1" spans="1:8">
      <c r="A9" s="25"/>
      <c r="B9" s="26"/>
      <c r="C9" s="26"/>
      <c r="D9" s="26"/>
      <c r="E9" s="26"/>
      <c r="F9" s="26"/>
      <c r="G9" s="26"/>
      <c r="H9" s="32"/>
    </row>
    <row r="10" ht="27" customHeight="1" spans="1:8">
      <c r="A10" s="25"/>
      <c r="B10" s="26"/>
      <c r="C10" s="26"/>
      <c r="D10" s="26"/>
      <c r="E10" s="26"/>
      <c r="F10" s="26"/>
      <c r="G10" s="26"/>
      <c r="H10" s="32"/>
    </row>
    <row r="11" ht="27" customHeight="1" spans="1:8">
      <c r="A11" s="25"/>
      <c r="B11" s="26"/>
      <c r="C11" s="26"/>
      <c r="D11" s="26"/>
      <c r="E11" s="26"/>
      <c r="F11" s="26"/>
      <c r="G11" s="26"/>
      <c r="H11" s="32"/>
    </row>
    <row r="12" ht="27" customHeight="1" spans="1:8">
      <c r="A12" s="25"/>
      <c r="B12" s="26"/>
      <c r="C12" s="26"/>
      <c r="D12" s="26"/>
      <c r="E12" s="26"/>
      <c r="F12" s="26"/>
      <c r="G12" s="26"/>
      <c r="H12" s="32"/>
    </row>
    <row r="13" ht="27" customHeight="1" spans="1:8">
      <c r="A13" s="25"/>
      <c r="B13" s="26"/>
      <c r="C13" s="26"/>
      <c r="D13" s="26"/>
      <c r="E13" s="26"/>
      <c r="F13" s="26"/>
      <c r="G13" s="26"/>
      <c r="H13" s="32"/>
    </row>
    <row r="14" ht="27" customHeight="1" spans="1:8">
      <c r="A14" s="25"/>
      <c r="B14" s="26"/>
      <c r="C14" s="26"/>
      <c r="D14" s="26"/>
      <c r="E14" s="26"/>
      <c r="F14" s="26"/>
      <c r="G14" s="26"/>
      <c r="H14" s="32"/>
    </row>
    <row r="15" ht="27" customHeight="1" spans="1:8">
      <c r="A15" s="25"/>
      <c r="B15" s="26"/>
      <c r="C15" s="26"/>
      <c r="D15" s="26"/>
      <c r="E15" s="26"/>
      <c r="F15" s="26"/>
      <c r="G15" s="26"/>
      <c r="H15" s="32"/>
    </row>
    <row r="16" ht="27" customHeight="1" spans="1:8">
      <c r="A16" s="27"/>
      <c r="B16" t="s">
        <v>273</v>
      </c>
      <c r="C16" s="27"/>
      <c r="D16" s="27"/>
      <c r="E16" s="27"/>
      <c r="F16" s="27"/>
      <c r="G16" s="27"/>
      <c r="H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7">
    <mergeCell ref="B2:G2"/>
    <mergeCell ref="B3:C3"/>
    <mergeCell ref="B4:G4"/>
    <mergeCell ref="D5:F5"/>
    <mergeCell ref="B5:B6"/>
    <mergeCell ref="C5:C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0"/>
  <sheetViews>
    <sheetView tabSelected="1" workbookViewId="0">
      <pane ySplit="6" topLeftCell="A7" activePane="bottomLeft" state="frozen"/>
      <selection/>
      <selection pane="bottomLeft" activeCell="F16" sqref="F16"/>
    </sheetView>
  </sheetViews>
  <sheetFormatPr defaultColWidth="10" defaultRowHeight="13.5"/>
  <cols>
    <col min="1" max="1" width="1.53333333333333" style="13" customWidth="1"/>
    <col min="2" max="4" width="6.15833333333333" style="13" customWidth="1"/>
    <col min="5" max="5" width="50" style="13" customWidth="1"/>
    <col min="6" max="8" width="18.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14"/>
      <c r="B1" s="2" t="s">
        <v>281</v>
      </c>
      <c r="C1" s="2"/>
      <c r="D1" s="2"/>
      <c r="E1" s="15"/>
      <c r="F1" s="16"/>
      <c r="G1" s="16"/>
      <c r="H1" s="17" t="s">
        <v>282</v>
      </c>
      <c r="I1" s="22"/>
    </row>
    <row r="2" ht="22.8" customHeight="1" spans="1:9">
      <c r="A2" s="14"/>
      <c r="B2" s="18" t="s">
        <v>283</v>
      </c>
      <c r="C2" s="18"/>
      <c r="D2" s="18"/>
      <c r="E2" s="18"/>
      <c r="F2" s="18"/>
      <c r="G2" s="18"/>
      <c r="H2" s="18"/>
      <c r="I2" s="22" t="s">
        <v>5</v>
      </c>
    </row>
    <row r="3" ht="19.55" customHeight="1" spans="1:9">
      <c r="A3" s="19"/>
      <c r="B3" s="20" t="s">
        <v>7</v>
      </c>
      <c r="C3" s="20"/>
      <c r="D3" s="20"/>
      <c r="E3" s="20"/>
      <c r="F3" s="19"/>
      <c r="G3" s="19"/>
      <c r="H3" s="21" t="s">
        <v>8</v>
      </c>
      <c r="I3" s="29"/>
    </row>
    <row r="4" ht="24.4" customHeight="1" spans="1:9">
      <c r="A4" s="22"/>
      <c r="B4" s="23" t="s">
        <v>11</v>
      </c>
      <c r="C4" s="23"/>
      <c r="D4" s="23"/>
      <c r="E4" s="23"/>
      <c r="F4" s="23" t="s">
        <v>284</v>
      </c>
      <c r="G4" s="23"/>
      <c r="H4" s="23"/>
      <c r="I4" s="30"/>
    </row>
    <row r="5" ht="24.4" customHeight="1" spans="1:9">
      <c r="A5" s="24"/>
      <c r="B5" s="23" t="s">
        <v>80</v>
      </c>
      <c r="C5" s="23"/>
      <c r="D5" s="23"/>
      <c r="E5" s="23" t="s">
        <v>81</v>
      </c>
      <c r="F5" s="23" t="s">
        <v>62</v>
      </c>
      <c r="G5" s="23" t="s">
        <v>76</v>
      </c>
      <c r="H5" s="23" t="s">
        <v>77</v>
      </c>
      <c r="I5" s="30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31"/>
    </row>
    <row r="7" ht="27" customHeight="1" spans="1:9">
      <c r="A7" s="25"/>
      <c r="B7" s="23"/>
      <c r="C7" s="23"/>
      <c r="D7" s="23"/>
      <c r="E7" s="23" t="s">
        <v>85</v>
      </c>
      <c r="F7" s="26"/>
      <c r="G7" s="26"/>
      <c r="H7" s="26"/>
      <c r="I7" s="32"/>
    </row>
    <row r="8" ht="27" customHeight="1" spans="1:9">
      <c r="A8" s="25"/>
      <c r="B8" s="23"/>
      <c r="C8" s="23"/>
      <c r="D8" s="23"/>
      <c r="E8" s="23"/>
      <c r="F8" s="26"/>
      <c r="G8" s="26"/>
      <c r="H8" s="26"/>
      <c r="I8" s="32"/>
    </row>
    <row r="9" ht="27" customHeight="1" spans="1:9">
      <c r="A9" s="25"/>
      <c r="B9" s="23"/>
      <c r="C9" s="23"/>
      <c r="D9" s="23"/>
      <c r="E9" s="23"/>
      <c r="F9" s="26"/>
      <c r="G9" s="26"/>
      <c r="H9" s="26"/>
      <c r="I9" s="32"/>
    </row>
    <row r="10" ht="27" customHeight="1" spans="1:9">
      <c r="A10" s="25"/>
      <c r="B10" s="23"/>
      <c r="C10" s="23"/>
      <c r="D10" s="23"/>
      <c r="E10" s="23"/>
      <c r="F10" s="26"/>
      <c r="G10" s="26"/>
      <c r="H10" s="26"/>
      <c r="I10" s="32"/>
    </row>
    <row r="11" ht="27" customHeight="1" spans="1:9">
      <c r="A11" s="25"/>
      <c r="B11" s="23"/>
      <c r="C11" s="23"/>
      <c r="D11" s="23"/>
      <c r="E11" s="23"/>
      <c r="F11" s="26"/>
      <c r="G11" s="26"/>
      <c r="H11" s="26"/>
      <c r="I11" s="32"/>
    </row>
    <row r="12" ht="27" customHeight="1" spans="1:9">
      <c r="A12" s="25"/>
      <c r="B12" s="23"/>
      <c r="C12" s="23"/>
      <c r="D12" s="23"/>
      <c r="E12" s="23"/>
      <c r="F12" s="26"/>
      <c r="G12" s="26"/>
      <c r="H12" s="26"/>
      <c r="I12" s="32"/>
    </row>
    <row r="13" ht="27" customHeight="1" spans="1:9">
      <c r="A13" s="25"/>
      <c r="B13" s="23"/>
      <c r="C13" s="23"/>
      <c r="D13" s="23"/>
      <c r="E13" s="23"/>
      <c r="F13" s="26"/>
      <c r="G13" s="26"/>
      <c r="H13" s="26"/>
      <c r="I13" s="32"/>
    </row>
    <row r="14" ht="27" customHeight="1" spans="1:9">
      <c r="A14" s="25"/>
      <c r="B14" s="23"/>
      <c r="C14" s="23"/>
      <c r="D14" s="23"/>
      <c r="E14" s="23"/>
      <c r="F14" s="26"/>
      <c r="G14" s="26"/>
      <c r="H14" s="26"/>
      <c r="I14" s="32"/>
    </row>
    <row r="15" ht="27" customHeight="1" spans="1:9">
      <c r="A15" s="25"/>
      <c r="B15" s="23"/>
      <c r="C15" s="23"/>
      <c r="D15" s="23"/>
      <c r="E15" s="23"/>
      <c r="F15" s="26"/>
      <c r="G15" s="26"/>
      <c r="H15" s="26"/>
      <c r="I15" s="32"/>
    </row>
    <row r="16" ht="27" customHeight="1" spans="1:9">
      <c r="A16" s="27"/>
      <c r="B16" t="s">
        <v>273</v>
      </c>
      <c r="C16" s="28"/>
      <c r="D16" s="28"/>
      <c r="E16" s="27"/>
      <c r="F16" s="27"/>
      <c r="G16" s="27"/>
      <c r="H16" s="27"/>
      <c r="I16" s="33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  <row r="28" ht="27" customHeight="1"/>
    <row r="29" ht="27" customHeight="1"/>
    <row r="30" ht="27" customHeight="1"/>
  </sheetData>
  <mergeCells count="9">
    <mergeCell ref="B2:H2"/>
    <mergeCell ref="B3:E3"/>
    <mergeCell ref="B4:E4"/>
    <mergeCell ref="F4:H4"/>
    <mergeCell ref="B5:D5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71"/>
  <sheetViews>
    <sheetView workbookViewId="0">
      <selection activeCell="A8" sqref="$A8:$XFD8"/>
    </sheetView>
  </sheetViews>
  <sheetFormatPr defaultColWidth="9" defaultRowHeight="13.5"/>
  <cols>
    <col min="1" max="11" width="10.5" style="1" customWidth="1"/>
    <col min="12" max="12" width="13.75" style="1" customWidth="1"/>
    <col min="13" max="16384" width="9" style="1"/>
  </cols>
  <sheetData>
    <row r="1" ht="25" customHeight="1" spans="1:12">
      <c r="A1" s="2" t="s">
        <v>285</v>
      </c>
      <c r="L1" s="11" t="s">
        <v>286</v>
      </c>
    </row>
    <row r="2" ht="45" customHeight="1" spans="1:12">
      <c r="A2" s="3" t="s">
        <v>287</v>
      </c>
      <c r="B2" s="3"/>
      <c r="C2" s="3"/>
      <c r="D2" s="4"/>
      <c r="E2" s="4"/>
      <c r="F2" s="4"/>
      <c r="G2" s="4"/>
      <c r="H2" s="4"/>
      <c r="I2" s="4"/>
      <c r="J2" s="4"/>
      <c r="K2" s="4"/>
      <c r="L2" s="4"/>
    </row>
    <row r="3" ht="17" customHeight="1" spans="1:12">
      <c r="A3" s="5"/>
      <c r="B3" s="5"/>
      <c r="C3" s="5"/>
      <c r="D3" s="6"/>
      <c r="E3" s="6"/>
      <c r="F3" s="6"/>
      <c r="G3" s="6"/>
      <c r="H3" s="6"/>
      <c r="I3" s="6"/>
      <c r="J3" s="12" t="s">
        <v>8</v>
      </c>
      <c r="K3" s="12"/>
      <c r="L3" s="12"/>
    </row>
    <row r="4" s="1" customFormat="1" ht="24.4" customHeight="1" spans="1:12">
      <c r="A4" s="7" t="s">
        <v>288</v>
      </c>
      <c r="B4" s="7" t="s">
        <v>253</v>
      </c>
      <c r="C4" s="7" t="s">
        <v>12</v>
      </c>
      <c r="D4" s="7" t="s">
        <v>289</v>
      </c>
      <c r="E4" s="7" t="s">
        <v>290</v>
      </c>
      <c r="F4" s="7" t="s">
        <v>291</v>
      </c>
      <c r="G4" s="7" t="s">
        <v>292</v>
      </c>
      <c r="H4" s="7" t="s">
        <v>293</v>
      </c>
      <c r="I4" s="7" t="s">
        <v>294</v>
      </c>
      <c r="J4" s="7" t="s">
        <v>295</v>
      </c>
      <c r="K4" s="7" t="s">
        <v>296</v>
      </c>
      <c r="L4" s="7" t="s">
        <v>297</v>
      </c>
    </row>
    <row r="5" s="1" customFormat="1" ht="25.35" customHeight="1" spans="1:12">
      <c r="A5" s="8" t="s">
        <v>298</v>
      </c>
      <c r="B5" s="9"/>
      <c r="C5" s="10">
        <v>2124.53</v>
      </c>
      <c r="D5" s="9"/>
      <c r="E5" s="9"/>
      <c r="F5" s="9"/>
      <c r="G5" s="9"/>
      <c r="H5" s="9"/>
      <c r="I5" s="9"/>
      <c r="J5" s="9"/>
      <c r="K5" s="9"/>
      <c r="L5" s="9"/>
    </row>
    <row r="6" s="1" customFormat="1" ht="25.35" customHeight="1" spans="1:12">
      <c r="A6" s="8" t="s">
        <v>299</v>
      </c>
      <c r="B6" s="8" t="s">
        <v>300</v>
      </c>
      <c r="C6" s="10">
        <v>24.96</v>
      </c>
      <c r="D6" s="8" t="s">
        <v>301</v>
      </c>
      <c r="E6" s="8" t="s">
        <v>302</v>
      </c>
      <c r="F6" s="8" t="s">
        <v>303</v>
      </c>
      <c r="G6" s="8" t="s">
        <v>304</v>
      </c>
      <c r="H6" s="8" t="s">
        <v>305</v>
      </c>
      <c r="I6" s="8" t="s">
        <v>306</v>
      </c>
      <c r="J6" s="8" t="s">
        <v>307</v>
      </c>
      <c r="K6" s="8" t="s">
        <v>308</v>
      </c>
      <c r="L6" s="8" t="s">
        <v>309</v>
      </c>
    </row>
    <row r="7" s="1" customFormat="1" ht="116.1" customHeight="1" spans="1:12">
      <c r="A7" s="8"/>
      <c r="B7" s="8"/>
      <c r="C7" s="10"/>
      <c r="D7" s="8"/>
      <c r="E7" s="8" t="s">
        <v>302</v>
      </c>
      <c r="F7" s="8" t="s">
        <v>303</v>
      </c>
      <c r="G7" s="8" t="s">
        <v>310</v>
      </c>
      <c r="H7" s="8" t="s">
        <v>311</v>
      </c>
      <c r="I7" s="8" t="s">
        <v>306</v>
      </c>
      <c r="J7" s="8" t="s">
        <v>307</v>
      </c>
      <c r="K7" s="8" t="s">
        <v>308</v>
      </c>
      <c r="L7" s="8" t="s">
        <v>312</v>
      </c>
    </row>
    <row r="8" s="1" customFormat="1" ht="25.35" customHeight="1" spans="1:12">
      <c r="A8" s="8"/>
      <c r="B8" s="8"/>
      <c r="C8" s="10"/>
      <c r="D8" s="8"/>
      <c r="E8" s="8" t="s">
        <v>313</v>
      </c>
      <c r="F8" s="8" t="s">
        <v>314</v>
      </c>
      <c r="G8" s="8" t="s">
        <v>315</v>
      </c>
      <c r="H8" s="8" t="s">
        <v>311</v>
      </c>
      <c r="I8" s="8" t="s">
        <v>316</v>
      </c>
      <c r="J8" s="8" t="s">
        <v>317</v>
      </c>
      <c r="K8" s="8" t="s">
        <v>308</v>
      </c>
      <c r="L8" s="8" t="s">
        <v>312</v>
      </c>
    </row>
    <row r="9" s="1" customFormat="1" ht="89.65" customHeight="1" spans="1:12">
      <c r="A9" s="8"/>
      <c r="B9" s="8"/>
      <c r="C9" s="10"/>
      <c r="D9" s="8"/>
      <c r="E9" s="8" t="s">
        <v>313</v>
      </c>
      <c r="F9" s="8" t="s">
        <v>318</v>
      </c>
      <c r="G9" s="8" t="s">
        <v>319</v>
      </c>
      <c r="H9" s="8" t="s">
        <v>311</v>
      </c>
      <c r="I9" s="8" t="s">
        <v>320</v>
      </c>
      <c r="J9" s="8" t="s">
        <v>307</v>
      </c>
      <c r="K9" s="8" t="s">
        <v>308</v>
      </c>
      <c r="L9" s="8" t="s">
        <v>312</v>
      </c>
    </row>
    <row r="10" s="1" customFormat="1" ht="89.65" customHeight="1" spans="1:12">
      <c r="A10" s="8"/>
      <c r="B10" s="8" t="s">
        <v>321</v>
      </c>
      <c r="C10" s="10">
        <v>24.75</v>
      </c>
      <c r="D10" s="8" t="s">
        <v>301</v>
      </c>
      <c r="E10" s="8" t="s">
        <v>313</v>
      </c>
      <c r="F10" s="8" t="s">
        <v>318</v>
      </c>
      <c r="G10" s="8" t="s">
        <v>319</v>
      </c>
      <c r="H10" s="8" t="s">
        <v>311</v>
      </c>
      <c r="I10" s="8" t="s">
        <v>320</v>
      </c>
      <c r="J10" s="8" t="s">
        <v>307</v>
      </c>
      <c r="K10" s="8" t="s">
        <v>308</v>
      </c>
      <c r="L10" s="8" t="s">
        <v>312</v>
      </c>
    </row>
    <row r="11" s="1" customFormat="1" ht="116.1" customHeight="1" spans="1:12">
      <c r="A11" s="8"/>
      <c r="B11" s="8"/>
      <c r="C11" s="10"/>
      <c r="D11" s="8"/>
      <c r="E11" s="8" t="s">
        <v>302</v>
      </c>
      <c r="F11" s="8" t="s">
        <v>303</v>
      </c>
      <c r="G11" s="8" t="s">
        <v>310</v>
      </c>
      <c r="H11" s="8" t="s">
        <v>311</v>
      </c>
      <c r="I11" s="8" t="s">
        <v>306</v>
      </c>
      <c r="J11" s="8" t="s">
        <v>307</v>
      </c>
      <c r="K11" s="8" t="s">
        <v>308</v>
      </c>
      <c r="L11" s="8" t="s">
        <v>312</v>
      </c>
    </row>
    <row r="12" s="1" customFormat="1" ht="25.35" customHeight="1" spans="1:12">
      <c r="A12" s="8"/>
      <c r="B12" s="8"/>
      <c r="C12" s="10"/>
      <c r="D12" s="8"/>
      <c r="E12" s="8" t="s">
        <v>302</v>
      </c>
      <c r="F12" s="8" t="s">
        <v>303</v>
      </c>
      <c r="G12" s="8" t="s">
        <v>304</v>
      </c>
      <c r="H12" s="8" t="s">
        <v>305</v>
      </c>
      <c r="I12" s="8" t="s">
        <v>306</v>
      </c>
      <c r="J12" s="8" t="s">
        <v>307</v>
      </c>
      <c r="K12" s="8" t="s">
        <v>308</v>
      </c>
      <c r="L12" s="8" t="s">
        <v>309</v>
      </c>
    </row>
    <row r="13" s="1" customFormat="1" ht="25.35" customHeight="1" spans="1:12">
      <c r="A13" s="8"/>
      <c r="B13" s="8"/>
      <c r="C13" s="10"/>
      <c r="D13" s="8"/>
      <c r="E13" s="8" t="s">
        <v>313</v>
      </c>
      <c r="F13" s="8" t="s">
        <v>314</v>
      </c>
      <c r="G13" s="8" t="s">
        <v>315</v>
      </c>
      <c r="H13" s="8" t="s">
        <v>311</v>
      </c>
      <c r="I13" s="8" t="s">
        <v>316</v>
      </c>
      <c r="J13" s="8" t="s">
        <v>317</v>
      </c>
      <c r="K13" s="8" t="s">
        <v>308</v>
      </c>
      <c r="L13" s="8" t="s">
        <v>312</v>
      </c>
    </row>
    <row r="14" s="1" customFormat="1" ht="51.75" customHeight="1" spans="1:12">
      <c r="A14" s="8"/>
      <c r="B14" s="8" t="s">
        <v>322</v>
      </c>
      <c r="C14" s="10">
        <v>13.25</v>
      </c>
      <c r="D14" s="8" t="s">
        <v>323</v>
      </c>
      <c r="E14" s="8" t="s">
        <v>313</v>
      </c>
      <c r="F14" s="8" t="s">
        <v>318</v>
      </c>
      <c r="G14" s="8" t="s">
        <v>324</v>
      </c>
      <c r="H14" s="8" t="s">
        <v>325</v>
      </c>
      <c r="I14" s="8" t="s">
        <v>326</v>
      </c>
      <c r="J14" s="8" t="s">
        <v>327</v>
      </c>
      <c r="K14" s="8" t="s">
        <v>328</v>
      </c>
      <c r="L14" s="8" t="s">
        <v>309</v>
      </c>
    </row>
    <row r="15" s="1" customFormat="1" ht="25.35" customHeight="1" spans="1:12">
      <c r="A15" s="8"/>
      <c r="B15" s="8"/>
      <c r="C15" s="10"/>
      <c r="D15" s="8"/>
      <c r="E15" s="8" t="s">
        <v>313</v>
      </c>
      <c r="F15" s="8" t="s">
        <v>329</v>
      </c>
      <c r="G15" s="8" t="s">
        <v>330</v>
      </c>
      <c r="H15" s="8" t="s">
        <v>331</v>
      </c>
      <c r="I15" s="8" t="s">
        <v>99</v>
      </c>
      <c r="J15" s="8" t="s">
        <v>327</v>
      </c>
      <c r="K15" s="8" t="s">
        <v>328</v>
      </c>
      <c r="L15" s="8" t="s">
        <v>309</v>
      </c>
    </row>
    <row r="16" s="1" customFormat="1" ht="77.1" customHeight="1" spans="1:12">
      <c r="A16" s="8"/>
      <c r="B16" s="8"/>
      <c r="C16" s="10"/>
      <c r="D16" s="8"/>
      <c r="E16" s="8" t="s">
        <v>302</v>
      </c>
      <c r="F16" s="8" t="s">
        <v>303</v>
      </c>
      <c r="G16" s="8" t="s">
        <v>332</v>
      </c>
      <c r="H16" s="8" t="s">
        <v>325</v>
      </c>
      <c r="I16" s="8" t="s">
        <v>326</v>
      </c>
      <c r="J16" s="8"/>
      <c r="K16" s="8" t="s">
        <v>328</v>
      </c>
      <c r="L16" s="8" t="s">
        <v>309</v>
      </c>
    </row>
    <row r="17" s="1" customFormat="1" ht="37.9" customHeight="1" spans="1:12">
      <c r="A17" s="8"/>
      <c r="B17" s="8"/>
      <c r="C17" s="10"/>
      <c r="D17" s="8"/>
      <c r="E17" s="8" t="s">
        <v>313</v>
      </c>
      <c r="F17" s="8" t="s">
        <v>333</v>
      </c>
      <c r="G17" s="8" t="s">
        <v>334</v>
      </c>
      <c r="H17" s="8" t="s">
        <v>311</v>
      </c>
      <c r="I17" s="8" t="s">
        <v>316</v>
      </c>
      <c r="J17" s="8" t="s">
        <v>307</v>
      </c>
      <c r="K17" s="8" t="s">
        <v>328</v>
      </c>
      <c r="L17" s="8" t="s">
        <v>312</v>
      </c>
    </row>
    <row r="18" s="1" customFormat="1" ht="25.35" customHeight="1" spans="1:12">
      <c r="A18" s="8"/>
      <c r="B18" s="8"/>
      <c r="C18" s="10"/>
      <c r="D18" s="8"/>
      <c r="E18" s="8" t="s">
        <v>313</v>
      </c>
      <c r="F18" s="8" t="s">
        <v>314</v>
      </c>
      <c r="G18" s="8" t="s">
        <v>335</v>
      </c>
      <c r="H18" s="8" t="s">
        <v>331</v>
      </c>
      <c r="I18" s="8" t="s">
        <v>336</v>
      </c>
      <c r="J18" s="8" t="s">
        <v>307</v>
      </c>
      <c r="K18" s="8" t="s">
        <v>328</v>
      </c>
      <c r="L18" s="8" t="s">
        <v>309</v>
      </c>
    </row>
    <row r="19" s="1" customFormat="1" ht="37.9" customHeight="1" spans="1:12">
      <c r="A19" s="8"/>
      <c r="B19" s="8"/>
      <c r="C19" s="10"/>
      <c r="D19" s="8"/>
      <c r="E19" s="8" t="s">
        <v>337</v>
      </c>
      <c r="F19" s="8" t="s">
        <v>338</v>
      </c>
      <c r="G19" s="8" t="s">
        <v>339</v>
      </c>
      <c r="H19" s="8" t="s">
        <v>331</v>
      </c>
      <c r="I19" s="8" t="s">
        <v>336</v>
      </c>
      <c r="J19" s="8" t="s">
        <v>307</v>
      </c>
      <c r="K19" s="8" t="s">
        <v>328</v>
      </c>
      <c r="L19" s="8" t="s">
        <v>309</v>
      </c>
    </row>
    <row r="20" s="1" customFormat="1" ht="77.1" customHeight="1" spans="1:12">
      <c r="A20" s="8"/>
      <c r="B20" s="8" t="s">
        <v>340</v>
      </c>
      <c r="C20" s="10">
        <v>20</v>
      </c>
      <c r="D20" s="8" t="s">
        <v>341</v>
      </c>
      <c r="E20" s="8" t="s">
        <v>302</v>
      </c>
      <c r="F20" s="8" t="s">
        <v>303</v>
      </c>
      <c r="G20" s="8" t="s">
        <v>342</v>
      </c>
      <c r="H20" s="8" t="s">
        <v>331</v>
      </c>
      <c r="I20" s="8" t="s">
        <v>336</v>
      </c>
      <c r="J20" s="8" t="s">
        <v>307</v>
      </c>
      <c r="K20" s="8" t="s">
        <v>328</v>
      </c>
      <c r="L20" s="8" t="s">
        <v>309</v>
      </c>
    </row>
    <row r="21" s="1" customFormat="1" ht="25.35" customHeight="1" spans="1:12">
      <c r="A21" s="8"/>
      <c r="B21" s="8"/>
      <c r="C21" s="10"/>
      <c r="D21" s="8"/>
      <c r="E21" s="8" t="s">
        <v>313</v>
      </c>
      <c r="F21" s="8" t="s">
        <v>333</v>
      </c>
      <c r="G21" s="8" t="s">
        <v>343</v>
      </c>
      <c r="H21" s="8" t="s">
        <v>311</v>
      </c>
      <c r="I21" s="8" t="s">
        <v>316</v>
      </c>
      <c r="J21" s="8" t="s">
        <v>307</v>
      </c>
      <c r="K21" s="8" t="s">
        <v>328</v>
      </c>
      <c r="L21" s="8" t="s">
        <v>312</v>
      </c>
    </row>
    <row r="22" s="1" customFormat="1" ht="77.1" customHeight="1" spans="1:12">
      <c r="A22" s="8"/>
      <c r="B22" s="8"/>
      <c r="C22" s="10"/>
      <c r="D22" s="8"/>
      <c r="E22" s="8" t="s">
        <v>313</v>
      </c>
      <c r="F22" s="8" t="s">
        <v>318</v>
      </c>
      <c r="G22" s="8" t="s">
        <v>341</v>
      </c>
      <c r="H22" s="8" t="s">
        <v>325</v>
      </c>
      <c r="I22" s="8" t="s">
        <v>326</v>
      </c>
      <c r="J22" s="8" t="s">
        <v>327</v>
      </c>
      <c r="K22" s="8" t="s">
        <v>328</v>
      </c>
      <c r="L22" s="8" t="s">
        <v>309</v>
      </c>
    </row>
    <row r="23" s="1" customFormat="1" ht="37.9" customHeight="1" spans="1:12">
      <c r="A23" s="8"/>
      <c r="B23" s="8"/>
      <c r="C23" s="10"/>
      <c r="D23" s="8"/>
      <c r="E23" s="8" t="s">
        <v>313</v>
      </c>
      <c r="F23" s="8" t="s">
        <v>314</v>
      </c>
      <c r="G23" s="8" t="s">
        <v>344</v>
      </c>
      <c r="H23" s="8" t="s">
        <v>331</v>
      </c>
      <c r="I23" s="8" t="s">
        <v>345</v>
      </c>
      <c r="J23" s="8" t="s">
        <v>346</v>
      </c>
      <c r="K23" s="8" t="s">
        <v>328</v>
      </c>
      <c r="L23" s="8" t="s">
        <v>309</v>
      </c>
    </row>
    <row r="24" s="1" customFormat="1" ht="37.9" customHeight="1" spans="1:12">
      <c r="A24" s="8"/>
      <c r="B24" s="8"/>
      <c r="C24" s="10"/>
      <c r="D24" s="8"/>
      <c r="E24" s="8" t="s">
        <v>313</v>
      </c>
      <c r="F24" s="8" t="s">
        <v>329</v>
      </c>
      <c r="G24" s="8" t="s">
        <v>347</v>
      </c>
      <c r="H24" s="8" t="s">
        <v>331</v>
      </c>
      <c r="I24" s="8" t="s">
        <v>348</v>
      </c>
      <c r="J24" s="8" t="s">
        <v>327</v>
      </c>
      <c r="K24" s="8" t="s">
        <v>328</v>
      </c>
      <c r="L24" s="8" t="s">
        <v>309</v>
      </c>
    </row>
    <row r="25" s="1" customFormat="1" ht="37.9" customHeight="1" spans="1:12">
      <c r="A25" s="8"/>
      <c r="B25" s="8"/>
      <c r="C25" s="10"/>
      <c r="D25" s="8"/>
      <c r="E25" s="8" t="s">
        <v>337</v>
      </c>
      <c r="F25" s="8" t="s">
        <v>338</v>
      </c>
      <c r="G25" s="8" t="s">
        <v>349</v>
      </c>
      <c r="H25" s="8" t="s">
        <v>331</v>
      </c>
      <c r="I25" s="8" t="s">
        <v>336</v>
      </c>
      <c r="J25" s="8" t="s">
        <v>307</v>
      </c>
      <c r="K25" s="8" t="s">
        <v>328</v>
      </c>
      <c r="L25" s="8" t="s">
        <v>309</v>
      </c>
    </row>
    <row r="26" s="1" customFormat="1" ht="37.9" customHeight="1" spans="1:12">
      <c r="A26" s="8"/>
      <c r="B26" s="8" t="s">
        <v>350</v>
      </c>
      <c r="C26" s="10">
        <v>1400</v>
      </c>
      <c r="D26" s="8" t="s">
        <v>351</v>
      </c>
      <c r="E26" s="8" t="s">
        <v>337</v>
      </c>
      <c r="F26" s="8" t="s">
        <v>338</v>
      </c>
      <c r="G26" s="8" t="s">
        <v>352</v>
      </c>
      <c r="H26" s="8" t="s">
        <v>331</v>
      </c>
      <c r="I26" s="8" t="s">
        <v>336</v>
      </c>
      <c r="J26" s="8" t="s">
        <v>307</v>
      </c>
      <c r="K26" s="8" t="s">
        <v>328</v>
      </c>
      <c r="L26" s="8" t="s">
        <v>309</v>
      </c>
    </row>
    <row r="27" s="1" customFormat="1" ht="77.1" customHeight="1" spans="1:12">
      <c r="A27" s="8"/>
      <c r="B27" s="8"/>
      <c r="C27" s="10"/>
      <c r="D27" s="8"/>
      <c r="E27" s="8" t="s">
        <v>313</v>
      </c>
      <c r="F27" s="8" t="s">
        <v>314</v>
      </c>
      <c r="G27" s="8" t="s">
        <v>353</v>
      </c>
      <c r="H27" s="8" t="s">
        <v>331</v>
      </c>
      <c r="I27" s="8" t="s">
        <v>354</v>
      </c>
      <c r="J27" s="8" t="s">
        <v>355</v>
      </c>
      <c r="K27" s="8" t="s">
        <v>328</v>
      </c>
      <c r="L27" s="8" t="s">
        <v>309</v>
      </c>
    </row>
    <row r="28" s="1" customFormat="1" ht="25.35" customHeight="1" spans="1:12">
      <c r="A28" s="8"/>
      <c r="B28" s="8"/>
      <c r="C28" s="10"/>
      <c r="D28" s="8"/>
      <c r="E28" s="8" t="s">
        <v>313</v>
      </c>
      <c r="F28" s="8" t="s">
        <v>333</v>
      </c>
      <c r="G28" s="8" t="s">
        <v>356</v>
      </c>
      <c r="H28" s="8" t="s">
        <v>311</v>
      </c>
      <c r="I28" s="8" t="s">
        <v>316</v>
      </c>
      <c r="J28" s="8" t="s">
        <v>307</v>
      </c>
      <c r="K28" s="8" t="s">
        <v>328</v>
      </c>
      <c r="L28" s="8" t="s">
        <v>312</v>
      </c>
    </row>
    <row r="29" s="1" customFormat="1" ht="51.75" customHeight="1" spans="1:12">
      <c r="A29" s="8"/>
      <c r="B29" s="8"/>
      <c r="C29" s="10"/>
      <c r="D29" s="8"/>
      <c r="E29" s="8" t="s">
        <v>313</v>
      </c>
      <c r="F29" s="8" t="s">
        <v>329</v>
      </c>
      <c r="G29" s="8" t="s">
        <v>357</v>
      </c>
      <c r="H29" s="8" t="s">
        <v>331</v>
      </c>
      <c r="I29" s="8" t="s">
        <v>348</v>
      </c>
      <c r="J29" s="8" t="s">
        <v>327</v>
      </c>
      <c r="K29" s="8" t="s">
        <v>328</v>
      </c>
      <c r="L29" s="8" t="s">
        <v>309</v>
      </c>
    </row>
    <row r="30" s="1" customFormat="1" ht="77.1" customHeight="1" spans="1:12">
      <c r="A30" s="8"/>
      <c r="B30" s="8"/>
      <c r="C30" s="10"/>
      <c r="D30" s="8"/>
      <c r="E30" s="8" t="s">
        <v>302</v>
      </c>
      <c r="F30" s="8" t="s">
        <v>303</v>
      </c>
      <c r="G30" s="8" t="s">
        <v>358</v>
      </c>
      <c r="H30" s="8" t="s">
        <v>331</v>
      </c>
      <c r="I30" s="8" t="s">
        <v>336</v>
      </c>
      <c r="J30" s="8" t="s">
        <v>307</v>
      </c>
      <c r="K30" s="8" t="s">
        <v>328</v>
      </c>
      <c r="L30" s="8" t="s">
        <v>309</v>
      </c>
    </row>
    <row r="31" s="1" customFormat="1" ht="89.65" customHeight="1" spans="1:12">
      <c r="A31" s="8"/>
      <c r="B31" s="8"/>
      <c r="C31" s="10"/>
      <c r="D31" s="8"/>
      <c r="E31" s="8" t="s">
        <v>313</v>
      </c>
      <c r="F31" s="8" t="s">
        <v>318</v>
      </c>
      <c r="G31" s="8" t="s">
        <v>359</v>
      </c>
      <c r="H31" s="8" t="s">
        <v>331</v>
      </c>
      <c r="I31" s="8" t="s">
        <v>336</v>
      </c>
      <c r="J31" s="8" t="s">
        <v>307</v>
      </c>
      <c r="K31" s="8" t="s">
        <v>328</v>
      </c>
      <c r="L31" s="8" t="s">
        <v>309</v>
      </c>
    </row>
    <row r="32" s="1" customFormat="1" ht="116.1" customHeight="1" spans="1:12">
      <c r="A32" s="8"/>
      <c r="B32" s="8" t="s">
        <v>360</v>
      </c>
      <c r="C32" s="10">
        <v>15</v>
      </c>
      <c r="D32" s="8" t="s">
        <v>361</v>
      </c>
      <c r="E32" s="8" t="s">
        <v>302</v>
      </c>
      <c r="F32" s="8" t="s">
        <v>362</v>
      </c>
      <c r="G32" s="8" t="s">
        <v>363</v>
      </c>
      <c r="H32" s="8" t="s">
        <v>325</v>
      </c>
      <c r="I32" s="8" t="s">
        <v>326</v>
      </c>
      <c r="J32" s="8" t="s">
        <v>327</v>
      </c>
      <c r="K32" s="8" t="s">
        <v>328</v>
      </c>
      <c r="L32" s="8" t="s">
        <v>309</v>
      </c>
    </row>
    <row r="33" s="1" customFormat="1" ht="37.9" customHeight="1" spans="1:12">
      <c r="A33" s="8"/>
      <c r="B33" s="8"/>
      <c r="C33" s="10"/>
      <c r="D33" s="8"/>
      <c r="E33" s="8" t="s">
        <v>313</v>
      </c>
      <c r="F33" s="8" t="s">
        <v>329</v>
      </c>
      <c r="G33" s="8" t="s">
        <v>364</v>
      </c>
      <c r="H33" s="8" t="s">
        <v>331</v>
      </c>
      <c r="I33" s="8" t="s">
        <v>348</v>
      </c>
      <c r="J33" s="8" t="s">
        <v>346</v>
      </c>
      <c r="K33" s="8" t="s">
        <v>328</v>
      </c>
      <c r="L33" s="8" t="s">
        <v>309</v>
      </c>
    </row>
    <row r="34" s="1" customFormat="1" ht="25.35" customHeight="1" spans="1:12">
      <c r="A34" s="8"/>
      <c r="B34" s="8"/>
      <c r="C34" s="10"/>
      <c r="D34" s="8"/>
      <c r="E34" s="8" t="s">
        <v>313</v>
      </c>
      <c r="F34" s="8" t="s">
        <v>333</v>
      </c>
      <c r="G34" s="8" t="s">
        <v>365</v>
      </c>
      <c r="H34" s="8" t="s">
        <v>311</v>
      </c>
      <c r="I34" s="8" t="s">
        <v>316</v>
      </c>
      <c r="J34" s="8" t="s">
        <v>307</v>
      </c>
      <c r="K34" s="8" t="s">
        <v>328</v>
      </c>
      <c r="L34" s="8" t="s">
        <v>312</v>
      </c>
    </row>
    <row r="35" s="1" customFormat="1" ht="77.1" customHeight="1" spans="1:12">
      <c r="A35" s="8"/>
      <c r="B35" s="8"/>
      <c r="C35" s="10"/>
      <c r="D35" s="8"/>
      <c r="E35" s="8" t="s">
        <v>313</v>
      </c>
      <c r="F35" s="8" t="s">
        <v>318</v>
      </c>
      <c r="G35" s="8" t="s">
        <v>366</v>
      </c>
      <c r="H35" s="8" t="s">
        <v>325</v>
      </c>
      <c r="I35" s="8" t="s">
        <v>326</v>
      </c>
      <c r="J35" s="8" t="s">
        <v>327</v>
      </c>
      <c r="K35" s="8" t="s">
        <v>328</v>
      </c>
      <c r="L35" s="8" t="s">
        <v>309</v>
      </c>
    </row>
    <row r="36" s="1" customFormat="1" ht="37.9" customHeight="1" spans="1:12">
      <c r="A36" s="8"/>
      <c r="B36" s="8"/>
      <c r="C36" s="10"/>
      <c r="D36" s="8"/>
      <c r="E36" s="8" t="s">
        <v>313</v>
      </c>
      <c r="F36" s="8" t="s">
        <v>314</v>
      </c>
      <c r="G36" s="8" t="s">
        <v>367</v>
      </c>
      <c r="H36" s="8" t="s">
        <v>311</v>
      </c>
      <c r="I36" s="8" t="s">
        <v>368</v>
      </c>
      <c r="J36" s="8" t="s">
        <v>346</v>
      </c>
      <c r="K36" s="8" t="s">
        <v>328</v>
      </c>
      <c r="L36" s="8" t="s">
        <v>312</v>
      </c>
    </row>
    <row r="37" s="1" customFormat="1" ht="37.9" customHeight="1" spans="1:12">
      <c r="A37" s="8"/>
      <c r="B37" s="8"/>
      <c r="C37" s="10"/>
      <c r="D37" s="8"/>
      <c r="E37" s="8" t="s">
        <v>337</v>
      </c>
      <c r="F37" s="8" t="s">
        <v>338</v>
      </c>
      <c r="G37" s="8" t="s">
        <v>369</v>
      </c>
      <c r="H37" s="8" t="s">
        <v>331</v>
      </c>
      <c r="I37" s="8" t="s">
        <v>336</v>
      </c>
      <c r="J37" s="8" t="s">
        <v>307</v>
      </c>
      <c r="K37" s="8" t="s">
        <v>328</v>
      </c>
      <c r="L37" s="8" t="s">
        <v>309</v>
      </c>
    </row>
    <row r="38" s="1" customFormat="1" ht="25.35" customHeight="1" spans="1:12">
      <c r="A38" s="8"/>
      <c r="B38" s="8" t="s">
        <v>370</v>
      </c>
      <c r="C38" s="10">
        <v>5</v>
      </c>
      <c r="D38" s="8" t="s">
        <v>371</v>
      </c>
      <c r="E38" s="8" t="s">
        <v>313</v>
      </c>
      <c r="F38" s="8" t="s">
        <v>329</v>
      </c>
      <c r="G38" s="8" t="s">
        <v>372</v>
      </c>
      <c r="H38" s="8" t="s">
        <v>331</v>
      </c>
      <c r="I38" s="8" t="s">
        <v>348</v>
      </c>
      <c r="J38" s="8" t="s">
        <v>346</v>
      </c>
      <c r="K38" s="8" t="s">
        <v>328</v>
      </c>
      <c r="L38" s="8" t="s">
        <v>309</v>
      </c>
    </row>
    <row r="39" s="1" customFormat="1" ht="89.65" customHeight="1" spans="1:12">
      <c r="A39" s="8"/>
      <c r="B39" s="8"/>
      <c r="C39" s="10"/>
      <c r="D39" s="8"/>
      <c r="E39" s="8" t="s">
        <v>302</v>
      </c>
      <c r="F39" s="8" t="s">
        <v>362</v>
      </c>
      <c r="G39" s="8" t="s">
        <v>373</v>
      </c>
      <c r="H39" s="8" t="s">
        <v>331</v>
      </c>
      <c r="I39" s="8" t="s">
        <v>336</v>
      </c>
      <c r="J39" s="8" t="s">
        <v>307</v>
      </c>
      <c r="K39" s="8" t="s">
        <v>328</v>
      </c>
      <c r="L39" s="8" t="s">
        <v>309</v>
      </c>
    </row>
    <row r="40" s="1" customFormat="1" ht="37.9" customHeight="1" spans="1:12">
      <c r="A40" s="8"/>
      <c r="B40" s="8"/>
      <c r="C40" s="10"/>
      <c r="D40" s="8"/>
      <c r="E40" s="8" t="s">
        <v>337</v>
      </c>
      <c r="F40" s="8" t="s">
        <v>338</v>
      </c>
      <c r="G40" s="8" t="s">
        <v>374</v>
      </c>
      <c r="H40" s="8" t="s">
        <v>331</v>
      </c>
      <c r="I40" s="8" t="s">
        <v>336</v>
      </c>
      <c r="J40" s="8" t="s">
        <v>307</v>
      </c>
      <c r="K40" s="8" t="s">
        <v>328</v>
      </c>
      <c r="L40" s="8" t="s">
        <v>309</v>
      </c>
    </row>
    <row r="41" s="1" customFormat="1" ht="51.75" customHeight="1" spans="1:12">
      <c r="A41" s="8"/>
      <c r="B41" s="8"/>
      <c r="C41" s="10"/>
      <c r="D41" s="8"/>
      <c r="E41" s="8" t="s">
        <v>313</v>
      </c>
      <c r="F41" s="8" t="s">
        <v>333</v>
      </c>
      <c r="G41" s="8" t="s">
        <v>375</v>
      </c>
      <c r="H41" s="8" t="s">
        <v>311</v>
      </c>
      <c r="I41" s="8" t="s">
        <v>316</v>
      </c>
      <c r="J41" s="8" t="s">
        <v>307</v>
      </c>
      <c r="K41" s="8" t="s">
        <v>328</v>
      </c>
      <c r="L41" s="8" t="s">
        <v>312</v>
      </c>
    </row>
    <row r="42" s="1" customFormat="1" ht="77.1" customHeight="1" spans="1:12">
      <c r="A42" s="8"/>
      <c r="B42" s="8"/>
      <c r="C42" s="10"/>
      <c r="D42" s="8"/>
      <c r="E42" s="8" t="s">
        <v>313</v>
      </c>
      <c r="F42" s="8" t="s">
        <v>314</v>
      </c>
      <c r="G42" s="8" t="s">
        <v>376</v>
      </c>
      <c r="H42" s="8" t="s">
        <v>331</v>
      </c>
      <c r="I42" s="8" t="s">
        <v>336</v>
      </c>
      <c r="J42" s="8" t="s">
        <v>307</v>
      </c>
      <c r="K42" s="8" t="s">
        <v>328</v>
      </c>
      <c r="L42" s="8" t="s">
        <v>309</v>
      </c>
    </row>
    <row r="43" s="1" customFormat="1" ht="64.35" customHeight="1" spans="1:12">
      <c r="A43" s="8"/>
      <c r="B43" s="8"/>
      <c r="C43" s="10"/>
      <c r="D43" s="8"/>
      <c r="E43" s="8" t="s">
        <v>313</v>
      </c>
      <c r="F43" s="8" t="s">
        <v>318</v>
      </c>
      <c r="G43" s="8" t="s">
        <v>377</v>
      </c>
      <c r="H43" s="8" t="s">
        <v>325</v>
      </c>
      <c r="I43" s="8" t="s">
        <v>326</v>
      </c>
      <c r="J43" s="8" t="s">
        <v>307</v>
      </c>
      <c r="K43" s="8" t="s">
        <v>328</v>
      </c>
      <c r="L43" s="8" t="s">
        <v>309</v>
      </c>
    </row>
    <row r="44" s="1" customFormat="1" ht="141.4" customHeight="1" spans="1:12">
      <c r="A44" s="8"/>
      <c r="B44" s="8" t="s">
        <v>378</v>
      </c>
      <c r="C44" s="10">
        <v>6</v>
      </c>
      <c r="D44" s="8" t="s">
        <v>379</v>
      </c>
      <c r="E44" s="8" t="s">
        <v>337</v>
      </c>
      <c r="F44" s="8" t="s">
        <v>338</v>
      </c>
      <c r="G44" s="8" t="s">
        <v>380</v>
      </c>
      <c r="H44" s="8" t="s">
        <v>331</v>
      </c>
      <c r="I44" s="8" t="s">
        <v>336</v>
      </c>
      <c r="J44" s="8" t="s">
        <v>307</v>
      </c>
      <c r="K44" s="8" t="s">
        <v>328</v>
      </c>
      <c r="L44" s="8" t="s">
        <v>309</v>
      </c>
    </row>
    <row r="45" s="1" customFormat="1" ht="25.35" customHeight="1" spans="1:12">
      <c r="A45" s="8"/>
      <c r="B45" s="8"/>
      <c r="C45" s="10"/>
      <c r="D45" s="8"/>
      <c r="E45" s="8" t="s">
        <v>313</v>
      </c>
      <c r="F45" s="8" t="s">
        <v>333</v>
      </c>
      <c r="G45" s="8" t="s">
        <v>381</v>
      </c>
      <c r="H45" s="8" t="s">
        <v>311</v>
      </c>
      <c r="I45" s="8" t="s">
        <v>316</v>
      </c>
      <c r="J45" s="8" t="s">
        <v>307</v>
      </c>
      <c r="K45" s="8" t="s">
        <v>328</v>
      </c>
      <c r="L45" s="8" t="s">
        <v>312</v>
      </c>
    </row>
    <row r="46" s="1" customFormat="1" ht="103.5" customHeight="1" spans="1:12">
      <c r="A46" s="8"/>
      <c r="B46" s="8"/>
      <c r="C46" s="10"/>
      <c r="D46" s="8"/>
      <c r="E46" s="8" t="s">
        <v>302</v>
      </c>
      <c r="F46" s="8" t="s">
        <v>362</v>
      </c>
      <c r="G46" s="8" t="s">
        <v>382</v>
      </c>
      <c r="H46" s="8" t="s">
        <v>331</v>
      </c>
      <c r="I46" s="8" t="s">
        <v>336</v>
      </c>
      <c r="J46" s="8" t="s">
        <v>307</v>
      </c>
      <c r="K46" s="8" t="s">
        <v>328</v>
      </c>
      <c r="L46" s="8" t="s">
        <v>309</v>
      </c>
    </row>
    <row r="47" s="1" customFormat="1" ht="89.65" customHeight="1" spans="1:12">
      <c r="A47" s="8"/>
      <c r="B47" s="8"/>
      <c r="C47" s="10"/>
      <c r="D47" s="8"/>
      <c r="E47" s="8" t="s">
        <v>313</v>
      </c>
      <c r="F47" s="8" t="s">
        <v>318</v>
      </c>
      <c r="G47" s="8" t="s">
        <v>383</v>
      </c>
      <c r="H47" s="8" t="s">
        <v>325</v>
      </c>
      <c r="I47" s="8" t="s">
        <v>384</v>
      </c>
      <c r="J47" s="8" t="s">
        <v>317</v>
      </c>
      <c r="K47" s="8" t="s">
        <v>328</v>
      </c>
      <c r="L47" s="8" t="s">
        <v>309</v>
      </c>
    </row>
    <row r="48" s="1" customFormat="1" ht="37.9" customHeight="1" spans="1:12">
      <c r="A48" s="8"/>
      <c r="B48" s="8"/>
      <c r="C48" s="10"/>
      <c r="D48" s="8"/>
      <c r="E48" s="8" t="s">
        <v>313</v>
      </c>
      <c r="F48" s="8" t="s">
        <v>329</v>
      </c>
      <c r="G48" s="8" t="s">
        <v>385</v>
      </c>
      <c r="H48" s="8" t="s">
        <v>331</v>
      </c>
      <c r="I48" s="8" t="s">
        <v>348</v>
      </c>
      <c r="J48" s="8" t="s">
        <v>346</v>
      </c>
      <c r="K48" s="8" t="s">
        <v>328</v>
      </c>
      <c r="L48" s="8" t="s">
        <v>309</v>
      </c>
    </row>
    <row r="49" s="1" customFormat="1" ht="51.75" customHeight="1" spans="1:12">
      <c r="A49" s="8"/>
      <c r="B49" s="8"/>
      <c r="C49" s="10"/>
      <c r="D49" s="8"/>
      <c r="E49" s="8" t="s">
        <v>313</v>
      </c>
      <c r="F49" s="8" t="s">
        <v>314</v>
      </c>
      <c r="G49" s="8" t="s">
        <v>386</v>
      </c>
      <c r="H49" s="8" t="s">
        <v>331</v>
      </c>
      <c r="I49" s="8" t="s">
        <v>336</v>
      </c>
      <c r="J49" s="8" t="s">
        <v>327</v>
      </c>
      <c r="K49" s="8" t="s">
        <v>328</v>
      </c>
      <c r="L49" s="8" t="s">
        <v>309</v>
      </c>
    </row>
    <row r="50" s="1" customFormat="1" ht="37.9" customHeight="1" spans="1:12">
      <c r="A50" s="8"/>
      <c r="B50" s="8" t="s">
        <v>387</v>
      </c>
      <c r="C50" s="10">
        <v>7</v>
      </c>
      <c r="D50" s="8" t="s">
        <v>388</v>
      </c>
      <c r="E50" s="8" t="s">
        <v>313</v>
      </c>
      <c r="F50" s="8" t="s">
        <v>329</v>
      </c>
      <c r="G50" s="8" t="s">
        <v>389</v>
      </c>
      <c r="H50" s="8" t="s">
        <v>331</v>
      </c>
      <c r="I50" s="8" t="s">
        <v>348</v>
      </c>
      <c r="J50" s="8" t="s">
        <v>346</v>
      </c>
      <c r="K50" s="8" t="s">
        <v>328</v>
      </c>
      <c r="L50" s="8" t="s">
        <v>309</v>
      </c>
    </row>
    <row r="51" s="1" customFormat="1" ht="37.9" customHeight="1" spans="1:12">
      <c r="A51" s="8"/>
      <c r="B51" s="8"/>
      <c r="C51" s="10"/>
      <c r="D51" s="8"/>
      <c r="E51" s="8" t="s">
        <v>337</v>
      </c>
      <c r="F51" s="8" t="s">
        <v>338</v>
      </c>
      <c r="G51" s="8" t="s">
        <v>390</v>
      </c>
      <c r="H51" s="8" t="s">
        <v>331</v>
      </c>
      <c r="I51" s="8" t="s">
        <v>336</v>
      </c>
      <c r="J51" s="8" t="s">
        <v>307</v>
      </c>
      <c r="K51" s="8" t="s">
        <v>328</v>
      </c>
      <c r="L51" s="8" t="s">
        <v>309</v>
      </c>
    </row>
    <row r="52" s="1" customFormat="1" ht="37.9" customHeight="1" spans="1:12">
      <c r="A52" s="8"/>
      <c r="B52" s="8"/>
      <c r="C52" s="10"/>
      <c r="D52" s="8"/>
      <c r="E52" s="8" t="s">
        <v>313</v>
      </c>
      <c r="F52" s="8" t="s">
        <v>314</v>
      </c>
      <c r="G52" s="8" t="s">
        <v>391</v>
      </c>
      <c r="H52" s="8" t="s">
        <v>331</v>
      </c>
      <c r="I52" s="8" t="s">
        <v>368</v>
      </c>
      <c r="J52" s="8" t="s">
        <v>392</v>
      </c>
      <c r="K52" s="8" t="s">
        <v>328</v>
      </c>
      <c r="L52" s="8" t="s">
        <v>309</v>
      </c>
    </row>
    <row r="53" s="1" customFormat="1" ht="37.9" customHeight="1" spans="1:12">
      <c r="A53" s="8"/>
      <c r="B53" s="8"/>
      <c r="C53" s="10"/>
      <c r="D53" s="8"/>
      <c r="E53" s="8" t="s">
        <v>313</v>
      </c>
      <c r="F53" s="8" t="s">
        <v>318</v>
      </c>
      <c r="G53" s="8" t="s">
        <v>393</v>
      </c>
      <c r="H53" s="8" t="s">
        <v>325</v>
      </c>
      <c r="I53" s="8" t="s">
        <v>326</v>
      </c>
      <c r="J53" s="8" t="s">
        <v>394</v>
      </c>
      <c r="K53" s="8" t="s">
        <v>328</v>
      </c>
      <c r="L53" s="8" t="s">
        <v>309</v>
      </c>
    </row>
    <row r="54" s="1" customFormat="1" ht="25.35" customHeight="1" spans="1:12">
      <c r="A54" s="8"/>
      <c r="B54" s="8"/>
      <c r="C54" s="10"/>
      <c r="D54" s="8"/>
      <c r="E54" s="8" t="s">
        <v>313</v>
      </c>
      <c r="F54" s="8" t="s">
        <v>333</v>
      </c>
      <c r="G54" s="8" t="s">
        <v>395</v>
      </c>
      <c r="H54" s="8" t="s">
        <v>311</v>
      </c>
      <c r="I54" s="8" t="s">
        <v>316</v>
      </c>
      <c r="J54" s="8" t="s">
        <v>307</v>
      </c>
      <c r="K54" s="8" t="s">
        <v>328</v>
      </c>
      <c r="L54" s="8" t="s">
        <v>312</v>
      </c>
    </row>
    <row r="55" s="1" customFormat="1" ht="37.9" customHeight="1" spans="1:12">
      <c r="A55" s="8"/>
      <c r="B55" s="8"/>
      <c r="C55" s="10"/>
      <c r="D55" s="8"/>
      <c r="E55" s="8" t="s">
        <v>302</v>
      </c>
      <c r="F55" s="8" t="s">
        <v>396</v>
      </c>
      <c r="G55" s="8" t="s">
        <v>397</v>
      </c>
      <c r="H55" s="8" t="s">
        <v>331</v>
      </c>
      <c r="I55" s="8" t="s">
        <v>336</v>
      </c>
      <c r="J55" s="8" t="s">
        <v>307</v>
      </c>
      <c r="K55" s="8" t="s">
        <v>328</v>
      </c>
      <c r="L55" s="8" t="s">
        <v>309</v>
      </c>
    </row>
    <row r="56" s="1" customFormat="1" ht="37.9" customHeight="1" spans="1:12">
      <c r="A56" s="8"/>
      <c r="B56" s="8" t="s">
        <v>398</v>
      </c>
      <c r="C56" s="10">
        <v>8</v>
      </c>
      <c r="D56" s="8" t="s">
        <v>399</v>
      </c>
      <c r="E56" s="8" t="s">
        <v>313</v>
      </c>
      <c r="F56" s="8" t="s">
        <v>318</v>
      </c>
      <c r="G56" s="8" t="s">
        <v>400</v>
      </c>
      <c r="H56" s="8" t="s">
        <v>325</v>
      </c>
      <c r="I56" s="8" t="s">
        <v>326</v>
      </c>
      <c r="J56" s="8" t="s">
        <v>327</v>
      </c>
      <c r="K56" s="8" t="s">
        <v>328</v>
      </c>
      <c r="L56" s="8" t="s">
        <v>309</v>
      </c>
    </row>
    <row r="57" s="1" customFormat="1" ht="51.75" customHeight="1" spans="1:12">
      <c r="A57" s="8"/>
      <c r="B57" s="8"/>
      <c r="C57" s="10"/>
      <c r="D57" s="8"/>
      <c r="E57" s="8" t="s">
        <v>313</v>
      </c>
      <c r="F57" s="8" t="s">
        <v>333</v>
      </c>
      <c r="G57" s="8" t="s">
        <v>401</v>
      </c>
      <c r="H57" s="8" t="s">
        <v>311</v>
      </c>
      <c r="I57" s="8" t="s">
        <v>316</v>
      </c>
      <c r="J57" s="8" t="s">
        <v>307</v>
      </c>
      <c r="K57" s="8" t="s">
        <v>328</v>
      </c>
      <c r="L57" s="8" t="s">
        <v>312</v>
      </c>
    </row>
    <row r="58" s="1" customFormat="1" ht="25.35" customHeight="1" spans="1:12">
      <c r="A58" s="8"/>
      <c r="B58" s="8"/>
      <c r="C58" s="10"/>
      <c r="D58" s="8"/>
      <c r="E58" s="8" t="s">
        <v>302</v>
      </c>
      <c r="F58" s="8" t="s">
        <v>362</v>
      </c>
      <c r="G58" s="8" t="s">
        <v>402</v>
      </c>
      <c r="H58" s="8" t="s">
        <v>325</v>
      </c>
      <c r="I58" s="8" t="s">
        <v>326</v>
      </c>
      <c r="J58" s="8" t="s">
        <v>307</v>
      </c>
      <c r="K58" s="8" t="s">
        <v>328</v>
      </c>
      <c r="L58" s="8" t="s">
        <v>309</v>
      </c>
    </row>
    <row r="59" s="1" customFormat="1" ht="37.9" customHeight="1" spans="1:12">
      <c r="A59" s="8"/>
      <c r="B59" s="8"/>
      <c r="C59" s="10"/>
      <c r="D59" s="8"/>
      <c r="E59" s="8" t="s">
        <v>337</v>
      </c>
      <c r="F59" s="8" t="s">
        <v>338</v>
      </c>
      <c r="G59" s="8" t="s">
        <v>403</v>
      </c>
      <c r="H59" s="8" t="s">
        <v>331</v>
      </c>
      <c r="I59" s="8" t="s">
        <v>336</v>
      </c>
      <c r="J59" s="8" t="s">
        <v>307</v>
      </c>
      <c r="K59" s="8" t="s">
        <v>328</v>
      </c>
      <c r="L59" s="8" t="s">
        <v>309</v>
      </c>
    </row>
    <row r="60" s="1" customFormat="1" ht="37.9" customHeight="1" spans="1:12">
      <c r="A60" s="8"/>
      <c r="B60" s="8"/>
      <c r="C60" s="10"/>
      <c r="D60" s="8"/>
      <c r="E60" s="8" t="s">
        <v>313</v>
      </c>
      <c r="F60" s="8" t="s">
        <v>314</v>
      </c>
      <c r="G60" s="8" t="s">
        <v>404</v>
      </c>
      <c r="H60" s="8" t="s">
        <v>331</v>
      </c>
      <c r="I60" s="8" t="s">
        <v>316</v>
      </c>
      <c r="J60" s="8" t="s">
        <v>405</v>
      </c>
      <c r="K60" s="8" t="s">
        <v>328</v>
      </c>
      <c r="L60" s="8" t="s">
        <v>309</v>
      </c>
    </row>
    <row r="61" s="1" customFormat="1" ht="37.9" customHeight="1" spans="1:12">
      <c r="A61" s="8"/>
      <c r="B61" s="8"/>
      <c r="C61" s="10"/>
      <c r="D61" s="8"/>
      <c r="E61" s="8" t="s">
        <v>313</v>
      </c>
      <c r="F61" s="8" t="s">
        <v>329</v>
      </c>
      <c r="G61" s="8" t="s">
        <v>406</v>
      </c>
      <c r="H61" s="8" t="s">
        <v>331</v>
      </c>
      <c r="I61" s="8" t="s">
        <v>348</v>
      </c>
      <c r="J61" s="8" t="s">
        <v>327</v>
      </c>
      <c r="K61" s="8" t="s">
        <v>328</v>
      </c>
      <c r="L61" s="8" t="s">
        <v>309</v>
      </c>
    </row>
    <row r="62" s="1" customFormat="1" ht="37.9" customHeight="1" spans="1:12">
      <c r="A62" s="8"/>
      <c r="B62" s="8" t="s">
        <v>407</v>
      </c>
      <c r="C62" s="10">
        <v>600</v>
      </c>
      <c r="D62" s="8" t="s">
        <v>408</v>
      </c>
      <c r="E62" s="8" t="s">
        <v>337</v>
      </c>
      <c r="F62" s="8" t="s">
        <v>338</v>
      </c>
      <c r="G62" s="8" t="s">
        <v>409</v>
      </c>
      <c r="H62" s="8" t="s">
        <v>331</v>
      </c>
      <c r="I62" s="8" t="s">
        <v>336</v>
      </c>
      <c r="J62" s="8" t="s">
        <v>307</v>
      </c>
      <c r="K62" s="8" t="s">
        <v>328</v>
      </c>
      <c r="L62" s="8" t="s">
        <v>309</v>
      </c>
    </row>
    <row r="63" s="1" customFormat="1" ht="37.9" customHeight="1" spans="1:12">
      <c r="A63" s="8"/>
      <c r="B63" s="8"/>
      <c r="C63" s="10"/>
      <c r="D63" s="8"/>
      <c r="E63" s="8" t="s">
        <v>313</v>
      </c>
      <c r="F63" s="8" t="s">
        <v>329</v>
      </c>
      <c r="G63" s="8" t="s">
        <v>410</v>
      </c>
      <c r="H63" s="8" t="s">
        <v>331</v>
      </c>
      <c r="I63" s="8" t="s">
        <v>348</v>
      </c>
      <c r="J63" s="8" t="s">
        <v>346</v>
      </c>
      <c r="K63" s="8" t="s">
        <v>328</v>
      </c>
      <c r="L63" s="8" t="s">
        <v>309</v>
      </c>
    </row>
    <row r="64" s="1" customFormat="1" ht="51.75" customHeight="1" spans="1:12">
      <c r="A64" s="8"/>
      <c r="B64" s="8"/>
      <c r="C64" s="10"/>
      <c r="D64" s="8"/>
      <c r="E64" s="8" t="s">
        <v>313</v>
      </c>
      <c r="F64" s="8" t="s">
        <v>333</v>
      </c>
      <c r="G64" s="8" t="s">
        <v>411</v>
      </c>
      <c r="H64" s="8" t="s">
        <v>311</v>
      </c>
      <c r="I64" s="8" t="s">
        <v>316</v>
      </c>
      <c r="J64" s="8" t="s">
        <v>307</v>
      </c>
      <c r="K64" s="8" t="s">
        <v>328</v>
      </c>
      <c r="L64" s="8" t="s">
        <v>312</v>
      </c>
    </row>
    <row r="65" s="1" customFormat="1" ht="51.75" customHeight="1" spans="1:12">
      <c r="A65" s="8"/>
      <c r="B65" s="8"/>
      <c r="C65" s="10"/>
      <c r="D65" s="8"/>
      <c r="E65" s="8" t="s">
        <v>313</v>
      </c>
      <c r="F65" s="8" t="s">
        <v>314</v>
      </c>
      <c r="G65" s="8" t="s">
        <v>412</v>
      </c>
      <c r="H65" s="8" t="s">
        <v>331</v>
      </c>
      <c r="I65" s="8" t="s">
        <v>336</v>
      </c>
      <c r="J65" s="8" t="s">
        <v>307</v>
      </c>
      <c r="K65" s="8" t="s">
        <v>328</v>
      </c>
      <c r="L65" s="8" t="s">
        <v>309</v>
      </c>
    </row>
    <row r="66" s="1" customFormat="1" ht="89.65" customHeight="1" spans="1:12">
      <c r="A66" s="8"/>
      <c r="B66" s="8"/>
      <c r="C66" s="10"/>
      <c r="D66" s="8"/>
      <c r="E66" s="8" t="s">
        <v>302</v>
      </c>
      <c r="F66" s="8" t="s">
        <v>303</v>
      </c>
      <c r="G66" s="8" t="s">
        <v>413</v>
      </c>
      <c r="H66" s="8" t="s">
        <v>331</v>
      </c>
      <c r="I66" s="8" t="s">
        <v>336</v>
      </c>
      <c r="J66" s="8" t="s">
        <v>307</v>
      </c>
      <c r="K66" s="8" t="s">
        <v>328</v>
      </c>
      <c r="L66" s="8" t="s">
        <v>309</v>
      </c>
    </row>
    <row r="67" s="1" customFormat="1" ht="103.5" customHeight="1" spans="1:12">
      <c r="A67" s="8"/>
      <c r="B67" s="8"/>
      <c r="C67" s="10"/>
      <c r="D67" s="8"/>
      <c r="E67" s="8" t="s">
        <v>313</v>
      </c>
      <c r="F67" s="8" t="s">
        <v>318</v>
      </c>
      <c r="G67" s="8" t="s">
        <v>408</v>
      </c>
      <c r="H67" s="8" t="s">
        <v>325</v>
      </c>
      <c r="I67" s="8" t="s">
        <v>326</v>
      </c>
      <c r="J67" s="8" t="s">
        <v>327</v>
      </c>
      <c r="K67" s="8" t="s">
        <v>328</v>
      </c>
      <c r="L67" s="8" t="s">
        <v>309</v>
      </c>
    </row>
    <row r="68" s="1" customFormat="1" ht="116.1" customHeight="1" spans="1:12">
      <c r="A68" s="8"/>
      <c r="B68" s="8" t="s">
        <v>414</v>
      </c>
      <c r="C68" s="10">
        <v>0.57</v>
      </c>
      <c r="D68" s="8" t="s">
        <v>301</v>
      </c>
      <c r="E68" s="8" t="s">
        <v>302</v>
      </c>
      <c r="F68" s="8" t="s">
        <v>303</v>
      </c>
      <c r="G68" s="8" t="s">
        <v>310</v>
      </c>
      <c r="H68" s="8" t="s">
        <v>311</v>
      </c>
      <c r="I68" s="8" t="s">
        <v>306</v>
      </c>
      <c r="J68" s="8" t="s">
        <v>307</v>
      </c>
      <c r="K68" s="8" t="s">
        <v>308</v>
      </c>
      <c r="L68" s="8" t="s">
        <v>312</v>
      </c>
    </row>
    <row r="69" s="1" customFormat="1" ht="25.35" customHeight="1" spans="1:12">
      <c r="A69" s="8"/>
      <c r="B69" s="8"/>
      <c r="C69" s="10"/>
      <c r="D69" s="8"/>
      <c r="E69" s="8" t="s">
        <v>313</v>
      </c>
      <c r="F69" s="8" t="s">
        <v>314</v>
      </c>
      <c r="G69" s="8" t="s">
        <v>315</v>
      </c>
      <c r="H69" s="8" t="s">
        <v>311</v>
      </c>
      <c r="I69" s="8" t="s">
        <v>316</v>
      </c>
      <c r="J69" s="8" t="s">
        <v>317</v>
      </c>
      <c r="K69" s="8" t="s">
        <v>308</v>
      </c>
      <c r="L69" s="8" t="s">
        <v>312</v>
      </c>
    </row>
    <row r="70" s="1" customFormat="1" ht="25.35" customHeight="1" spans="1:12">
      <c r="A70" s="8"/>
      <c r="B70" s="8"/>
      <c r="C70" s="10"/>
      <c r="D70" s="8"/>
      <c r="E70" s="8" t="s">
        <v>302</v>
      </c>
      <c r="F70" s="8" t="s">
        <v>303</v>
      </c>
      <c r="G70" s="8" t="s">
        <v>304</v>
      </c>
      <c r="H70" s="8" t="s">
        <v>305</v>
      </c>
      <c r="I70" s="8" t="s">
        <v>306</v>
      </c>
      <c r="J70" s="8" t="s">
        <v>307</v>
      </c>
      <c r="K70" s="8" t="s">
        <v>308</v>
      </c>
      <c r="L70" s="8" t="s">
        <v>309</v>
      </c>
    </row>
    <row r="71" s="1" customFormat="1" ht="89.65" customHeight="1" spans="1:12">
      <c r="A71" s="8"/>
      <c r="B71" s="8"/>
      <c r="C71" s="10"/>
      <c r="D71" s="8"/>
      <c r="E71" s="8" t="s">
        <v>313</v>
      </c>
      <c r="F71" s="8" t="s">
        <v>318</v>
      </c>
      <c r="G71" s="8" t="s">
        <v>319</v>
      </c>
      <c r="H71" s="8" t="s">
        <v>311</v>
      </c>
      <c r="I71" s="8" t="s">
        <v>320</v>
      </c>
      <c r="J71" s="8" t="s">
        <v>307</v>
      </c>
      <c r="K71" s="8" t="s">
        <v>308</v>
      </c>
      <c r="L71" s="8" t="s">
        <v>312</v>
      </c>
    </row>
  </sheetData>
  <mergeCells count="40">
    <mergeCell ref="A2:L2"/>
    <mergeCell ref="A3:D3"/>
    <mergeCell ref="J3:L3"/>
    <mergeCell ref="A6:A71"/>
    <mergeCell ref="B6:B9"/>
    <mergeCell ref="B10:B13"/>
    <mergeCell ref="B14:B19"/>
    <mergeCell ref="B20:B25"/>
    <mergeCell ref="B26:B31"/>
    <mergeCell ref="B32:B37"/>
    <mergeCell ref="B38:B43"/>
    <mergeCell ref="B44:B49"/>
    <mergeCell ref="B50:B55"/>
    <mergeCell ref="B56:B61"/>
    <mergeCell ref="B62:B67"/>
    <mergeCell ref="B68:B71"/>
    <mergeCell ref="C6:C9"/>
    <mergeCell ref="C10:C13"/>
    <mergeCell ref="C14:C19"/>
    <mergeCell ref="C20:C25"/>
    <mergeCell ref="C26:C31"/>
    <mergeCell ref="C32:C37"/>
    <mergeCell ref="C38:C43"/>
    <mergeCell ref="C44:C49"/>
    <mergeCell ref="C50:C55"/>
    <mergeCell ref="C56:C61"/>
    <mergeCell ref="C62:C67"/>
    <mergeCell ref="C68:C71"/>
    <mergeCell ref="D6:D9"/>
    <mergeCell ref="D10:D13"/>
    <mergeCell ref="D14:D19"/>
    <mergeCell ref="D20:D25"/>
    <mergeCell ref="D26:D31"/>
    <mergeCell ref="D32:D37"/>
    <mergeCell ref="D38:D43"/>
    <mergeCell ref="D44:D49"/>
    <mergeCell ref="D50:D55"/>
    <mergeCell ref="D56:D61"/>
    <mergeCell ref="D62:D67"/>
    <mergeCell ref="D68:D71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topLeftCell="A4" workbookViewId="0">
      <selection activeCell="A24" sqref="A24"/>
    </sheetView>
  </sheetViews>
  <sheetFormatPr defaultColWidth="9" defaultRowHeight="14.25"/>
  <cols>
    <col min="1" max="1" width="123.125" style="90" customWidth="1"/>
    <col min="2" max="16384" width="9" style="90"/>
  </cols>
  <sheetData>
    <row r="1" ht="137" customHeight="1" spans="1:1">
      <c r="A1" s="91" t="s">
        <v>1</v>
      </c>
    </row>
  </sheetData>
  <printOptions horizontalCentered="1"/>
  <pageMargins left="0.590277777777778" right="0.590277777777778" top="3.54305555555556" bottom="0.786805555555556" header="0.5" footer="0.5"/>
  <pageSetup paperSize="9" scale="74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31" activePane="bottomLeft" state="frozen"/>
      <selection/>
      <selection pane="bottomLeft" activeCell="E6" sqref="E6:E26"/>
    </sheetView>
  </sheetViews>
  <sheetFormatPr defaultColWidth="10" defaultRowHeight="13.5" outlineLevelCol="5"/>
  <cols>
    <col min="1" max="1" width="1.53333333333333" style="13" customWidth="1"/>
    <col min="2" max="2" width="40.625" style="13" customWidth="1"/>
    <col min="3" max="3" width="15.625" style="13" customWidth="1"/>
    <col min="4" max="4" width="40.625" style="13" customWidth="1"/>
    <col min="5" max="5" width="15.625" style="13" customWidth="1"/>
    <col min="6" max="6" width="1.53333333333333" style="13" customWidth="1"/>
    <col min="7" max="11" width="9.76666666666667" style="13" customWidth="1"/>
    <col min="12" max="16384" width="10" style="13"/>
  </cols>
  <sheetData>
    <row r="1" s="79" customFormat="1" ht="25" customHeight="1" spans="1:6">
      <c r="A1" s="2"/>
      <c r="B1" s="2" t="s">
        <v>3</v>
      </c>
      <c r="C1" s="80"/>
      <c r="D1" s="2"/>
      <c r="E1" s="81" t="s">
        <v>4</v>
      </c>
      <c r="F1" s="82" t="s">
        <v>5</v>
      </c>
    </row>
    <row r="2" ht="22.8" customHeight="1" spans="1:6">
      <c r="A2" s="68"/>
      <c r="B2" s="70" t="s">
        <v>6</v>
      </c>
      <c r="C2" s="70"/>
      <c r="D2" s="70"/>
      <c r="E2" s="70"/>
      <c r="F2" s="75"/>
    </row>
    <row r="3" ht="19.55" customHeight="1" spans="1:6">
      <c r="A3" s="71"/>
      <c r="B3" s="20" t="s">
        <v>7</v>
      </c>
      <c r="C3" s="61"/>
      <c r="D3" s="61"/>
      <c r="E3" s="72" t="s">
        <v>8</v>
      </c>
      <c r="F3" s="76"/>
    </row>
    <row r="4" ht="26" customHeight="1" spans="1:6">
      <c r="A4" s="73"/>
      <c r="B4" s="23" t="s">
        <v>9</v>
      </c>
      <c r="C4" s="23"/>
      <c r="D4" s="23" t="s">
        <v>10</v>
      </c>
      <c r="E4" s="23"/>
      <c r="F4" s="52"/>
    </row>
    <row r="5" ht="26" customHeight="1" spans="1:6">
      <c r="A5" s="73"/>
      <c r="B5" s="23" t="s">
        <v>11</v>
      </c>
      <c r="C5" s="23" t="s">
        <v>12</v>
      </c>
      <c r="D5" s="23" t="s">
        <v>11</v>
      </c>
      <c r="E5" s="23" t="s">
        <v>12</v>
      </c>
      <c r="F5" s="52"/>
    </row>
    <row r="6" ht="26" customHeight="1" spans="1:6">
      <c r="A6" s="22"/>
      <c r="B6" s="38" t="s">
        <v>13</v>
      </c>
      <c r="C6" s="39">
        <v>2278.94</v>
      </c>
      <c r="D6" s="38" t="s">
        <v>14</v>
      </c>
      <c r="E6" s="39"/>
      <c r="F6" s="31"/>
    </row>
    <row r="7" ht="26" customHeight="1" spans="1:6">
      <c r="A7" s="22"/>
      <c r="B7" s="38" t="s">
        <v>15</v>
      </c>
      <c r="D7" s="38" t="s">
        <v>16</v>
      </c>
      <c r="E7" s="39"/>
      <c r="F7" s="31"/>
    </row>
    <row r="8" ht="26" customHeight="1" spans="1:6">
      <c r="A8" s="22"/>
      <c r="B8" s="38" t="s">
        <v>17</v>
      </c>
      <c r="C8" s="39"/>
      <c r="D8" s="38" t="s">
        <v>18</v>
      </c>
      <c r="E8" s="39"/>
      <c r="F8" s="31"/>
    </row>
    <row r="9" ht="26" customHeight="1" spans="1:6">
      <c r="A9" s="22"/>
      <c r="B9" s="38" t="s">
        <v>19</v>
      </c>
      <c r="C9" s="39"/>
      <c r="D9" s="38" t="s">
        <v>20</v>
      </c>
      <c r="E9" s="39"/>
      <c r="F9" s="31"/>
    </row>
    <row r="10" ht="26" customHeight="1" spans="1:6">
      <c r="A10" s="22"/>
      <c r="B10" s="38" t="s">
        <v>21</v>
      </c>
      <c r="C10" s="39"/>
      <c r="D10" s="38" t="s">
        <v>22</v>
      </c>
      <c r="E10" s="39"/>
      <c r="F10" s="31"/>
    </row>
    <row r="11" ht="26" customHeight="1" spans="1:6">
      <c r="A11" s="22"/>
      <c r="B11" s="38" t="s">
        <v>23</v>
      </c>
      <c r="C11" s="39"/>
      <c r="D11" s="38" t="s">
        <v>24</v>
      </c>
      <c r="E11" s="39">
        <v>849.59</v>
      </c>
      <c r="F11" s="31"/>
    </row>
    <row r="12" ht="26" customHeight="1" spans="1:6">
      <c r="A12" s="22"/>
      <c r="B12" s="38" t="s">
        <v>25</v>
      </c>
      <c r="C12" s="39"/>
      <c r="D12" s="38" t="s">
        <v>26</v>
      </c>
      <c r="E12" s="39"/>
      <c r="F12" s="31"/>
    </row>
    <row r="13" ht="26" customHeight="1" spans="1:6">
      <c r="A13" s="22"/>
      <c r="B13" s="38" t="s">
        <v>25</v>
      </c>
      <c r="C13" s="39"/>
      <c r="D13" s="38" t="s">
        <v>27</v>
      </c>
      <c r="E13" s="39">
        <v>13.15</v>
      </c>
      <c r="F13" s="31"/>
    </row>
    <row r="14" ht="26" customHeight="1" spans="1:6">
      <c r="A14" s="22"/>
      <c r="B14" s="38" t="s">
        <v>25</v>
      </c>
      <c r="C14" s="39"/>
      <c r="D14" s="38" t="s">
        <v>28</v>
      </c>
      <c r="E14" s="39"/>
      <c r="F14" s="31"/>
    </row>
    <row r="15" ht="26" customHeight="1" spans="1:6">
      <c r="A15" s="22"/>
      <c r="B15" s="38" t="s">
        <v>25</v>
      </c>
      <c r="C15" s="39"/>
      <c r="D15" s="38" t="s">
        <v>29</v>
      </c>
      <c r="E15" s="39">
        <v>7.37</v>
      </c>
      <c r="F15" s="31"/>
    </row>
    <row r="16" ht="26" customHeight="1" spans="1:6">
      <c r="A16" s="22"/>
      <c r="B16" s="38" t="s">
        <v>25</v>
      </c>
      <c r="C16" s="39"/>
      <c r="D16" s="38" t="s">
        <v>30</v>
      </c>
      <c r="E16" s="39"/>
      <c r="F16" s="31"/>
    </row>
    <row r="17" ht="26" customHeight="1" spans="1:6">
      <c r="A17" s="22"/>
      <c r="B17" s="38" t="s">
        <v>25</v>
      </c>
      <c r="C17" s="39"/>
      <c r="D17" s="38" t="s">
        <v>31</v>
      </c>
      <c r="E17" s="39"/>
      <c r="F17" s="31"/>
    </row>
    <row r="18" ht="26" customHeight="1" spans="1:6">
      <c r="A18" s="22"/>
      <c r="B18" s="38" t="s">
        <v>25</v>
      </c>
      <c r="C18" s="39"/>
      <c r="D18" s="38" t="s">
        <v>32</v>
      </c>
      <c r="E18" s="39"/>
      <c r="F18" s="31"/>
    </row>
    <row r="19" ht="26" customHeight="1" spans="1:6">
      <c r="A19" s="22"/>
      <c r="B19" s="38" t="s">
        <v>25</v>
      </c>
      <c r="C19" s="39"/>
      <c r="D19" s="38" t="s">
        <v>33</v>
      </c>
      <c r="E19" s="39"/>
      <c r="F19" s="31"/>
    </row>
    <row r="20" ht="26" customHeight="1" spans="1:6">
      <c r="A20" s="22"/>
      <c r="B20" s="38" t="s">
        <v>25</v>
      </c>
      <c r="C20" s="39"/>
      <c r="D20" s="38" t="s">
        <v>34</v>
      </c>
      <c r="E20" s="39">
        <v>1400</v>
      </c>
      <c r="F20" s="31"/>
    </row>
    <row r="21" ht="26" customHeight="1" spans="1:6">
      <c r="A21" s="22"/>
      <c r="B21" s="38" t="s">
        <v>25</v>
      </c>
      <c r="C21" s="39"/>
      <c r="D21" s="38" t="s">
        <v>35</v>
      </c>
      <c r="E21" s="39"/>
      <c r="F21" s="31"/>
    </row>
    <row r="22" ht="26" customHeight="1" spans="1:6">
      <c r="A22" s="22"/>
      <c r="B22" s="38" t="s">
        <v>25</v>
      </c>
      <c r="C22" s="39"/>
      <c r="D22" s="38" t="s">
        <v>36</v>
      </c>
      <c r="E22" s="39"/>
      <c r="F22" s="31"/>
    </row>
    <row r="23" ht="26" customHeight="1" spans="1:6">
      <c r="A23" s="22"/>
      <c r="B23" s="38" t="s">
        <v>25</v>
      </c>
      <c r="C23" s="39"/>
      <c r="D23" s="38" t="s">
        <v>37</v>
      </c>
      <c r="E23" s="39"/>
      <c r="F23" s="31"/>
    </row>
    <row r="24" ht="26" customHeight="1" spans="1:6">
      <c r="A24" s="22"/>
      <c r="B24" s="38" t="s">
        <v>25</v>
      </c>
      <c r="C24" s="39"/>
      <c r="D24" s="38" t="s">
        <v>38</v>
      </c>
      <c r="E24" s="39"/>
      <c r="F24" s="31"/>
    </row>
    <row r="25" ht="26" customHeight="1" spans="1:6">
      <c r="A25" s="22"/>
      <c r="B25" s="38" t="s">
        <v>25</v>
      </c>
      <c r="C25" s="39"/>
      <c r="D25" s="38" t="s">
        <v>39</v>
      </c>
      <c r="E25" s="39">
        <v>8.83</v>
      </c>
      <c r="F25" s="31"/>
    </row>
    <row r="26" ht="26" customHeight="1" spans="1:6">
      <c r="A26" s="22"/>
      <c r="B26" s="38" t="s">
        <v>25</v>
      </c>
      <c r="C26" s="39"/>
      <c r="D26" s="38" t="s">
        <v>40</v>
      </c>
      <c r="E26" s="39"/>
      <c r="F26" s="31"/>
    </row>
    <row r="27" ht="26" customHeight="1" spans="1:6">
      <c r="A27" s="22"/>
      <c r="B27" s="38" t="s">
        <v>25</v>
      </c>
      <c r="C27" s="39"/>
      <c r="D27" s="38" t="s">
        <v>41</v>
      </c>
      <c r="E27" s="39"/>
      <c r="F27" s="31"/>
    </row>
    <row r="28" ht="26" customHeight="1" spans="1:6">
      <c r="A28" s="22"/>
      <c r="B28" s="38" t="s">
        <v>25</v>
      </c>
      <c r="C28" s="39"/>
      <c r="D28" s="38" t="s">
        <v>42</v>
      </c>
      <c r="E28" s="39"/>
      <c r="F28" s="31"/>
    </row>
    <row r="29" ht="26" customHeight="1" spans="1:6">
      <c r="A29" s="22"/>
      <c r="B29" s="38" t="s">
        <v>25</v>
      </c>
      <c r="C29" s="39"/>
      <c r="D29" s="38" t="s">
        <v>43</v>
      </c>
      <c r="E29" s="39"/>
      <c r="F29" s="31"/>
    </row>
    <row r="30" ht="26" customHeight="1" spans="1:6">
      <c r="A30" s="22"/>
      <c r="B30" s="38" t="s">
        <v>25</v>
      </c>
      <c r="C30" s="39"/>
      <c r="D30" s="38" t="s">
        <v>44</v>
      </c>
      <c r="E30" s="39"/>
      <c r="F30" s="31"/>
    </row>
    <row r="31" ht="26" customHeight="1" spans="1:6">
      <c r="A31" s="22"/>
      <c r="B31" s="38" t="s">
        <v>25</v>
      </c>
      <c r="C31" s="39"/>
      <c r="D31" s="38" t="s">
        <v>45</v>
      </c>
      <c r="E31" s="39"/>
      <c r="F31" s="31"/>
    </row>
    <row r="32" ht="26" customHeight="1" spans="1:6">
      <c r="A32" s="22"/>
      <c r="B32" s="38" t="s">
        <v>25</v>
      </c>
      <c r="C32" s="39"/>
      <c r="D32" s="38" t="s">
        <v>46</v>
      </c>
      <c r="E32" s="39"/>
      <c r="F32" s="31"/>
    </row>
    <row r="33" ht="26" customHeight="1" spans="1:6">
      <c r="A33" s="22"/>
      <c r="B33" s="38" t="s">
        <v>25</v>
      </c>
      <c r="C33" s="39"/>
      <c r="D33" s="38" t="s">
        <v>47</v>
      </c>
      <c r="E33" s="39"/>
      <c r="F33" s="31"/>
    </row>
    <row r="34" ht="26" customHeight="1" spans="1:6">
      <c r="A34" s="22"/>
      <c r="B34" s="38" t="s">
        <v>25</v>
      </c>
      <c r="C34" s="39"/>
      <c r="D34" s="38" t="s">
        <v>48</v>
      </c>
      <c r="E34" s="39"/>
      <c r="F34" s="31"/>
    </row>
    <row r="35" ht="26" customHeight="1" spans="1:6">
      <c r="A35" s="22"/>
      <c r="B35" s="38" t="s">
        <v>25</v>
      </c>
      <c r="C35" s="39"/>
      <c r="D35" s="38" t="s">
        <v>49</v>
      </c>
      <c r="E35" s="39"/>
      <c r="F35" s="31"/>
    </row>
    <row r="36" ht="26" customHeight="1" spans="1:6">
      <c r="A36" s="25"/>
      <c r="B36" s="23" t="s">
        <v>50</v>
      </c>
      <c r="C36" s="26">
        <v>2278.94</v>
      </c>
      <c r="D36" s="23" t="s">
        <v>51</v>
      </c>
      <c r="E36" s="26">
        <v>2278.94</v>
      </c>
      <c r="F36" s="32"/>
    </row>
    <row r="37" ht="26" customHeight="1" spans="1:6">
      <c r="A37" s="22"/>
      <c r="B37" s="38" t="s">
        <v>52</v>
      </c>
      <c r="C37" s="39"/>
      <c r="D37" s="38" t="s">
        <v>53</v>
      </c>
      <c r="E37" s="39"/>
      <c r="F37" s="83"/>
    </row>
    <row r="38" ht="26" customHeight="1" spans="1:6">
      <c r="A38" s="84"/>
      <c r="B38" s="38" t="s">
        <v>54</v>
      </c>
      <c r="C38" s="39"/>
      <c r="D38" s="38" t="s">
        <v>55</v>
      </c>
      <c r="E38" s="39"/>
      <c r="F38" s="83"/>
    </row>
    <row r="39" ht="26" customHeight="1" spans="1:6">
      <c r="A39" s="84"/>
      <c r="B39" s="85"/>
      <c r="C39" s="85"/>
      <c r="D39" s="38" t="s">
        <v>56</v>
      </c>
      <c r="E39" s="39"/>
      <c r="F39" s="83"/>
    </row>
    <row r="40" ht="26" customHeight="1" spans="1:6">
      <c r="A40" s="86"/>
      <c r="B40" s="23" t="s">
        <v>57</v>
      </c>
      <c r="C40" s="26">
        <v>2278.94</v>
      </c>
      <c r="D40" s="23" t="s">
        <v>58</v>
      </c>
      <c r="E40" s="26">
        <v>2278.94</v>
      </c>
      <c r="F40" s="87"/>
    </row>
    <row r="41" ht="9.75" customHeight="1" spans="1:6">
      <c r="A41" s="74"/>
      <c r="B41" s="74"/>
      <c r="C41" s="88"/>
      <c r="D41" s="88"/>
      <c r="E41" s="74"/>
      <c r="F41" s="89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590277777777778" bottom="0.590277777777778" header="0" footer="0"/>
  <pageSetup paperSize="9" scale="66" fitToHeight="0" orientation="portrait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M8"/>
  <sheetViews>
    <sheetView workbookViewId="0">
      <pane ySplit="6" topLeftCell="A7" activePane="bottomLeft" state="frozen"/>
      <selection/>
      <selection pane="bottomLeft" activeCell="C14" sqref="C14"/>
    </sheetView>
  </sheetViews>
  <sheetFormatPr defaultColWidth="10" defaultRowHeight="13.5" outlineLevelRow="7"/>
  <cols>
    <col min="1" max="1" width="1.53333333333333" style="13" customWidth="1"/>
    <col min="2" max="12" width="15.075" style="13" customWidth="1"/>
    <col min="13" max="13" width="1.53333333333333" style="13" customWidth="1"/>
    <col min="14" max="14" width="9.76666666666667" style="13" customWidth="1"/>
    <col min="15" max="16384" width="10" style="13"/>
  </cols>
  <sheetData>
    <row r="1" ht="25" customHeight="1" spans="1:13">
      <c r="A1" s="14"/>
      <c r="B1" s="2" t="s">
        <v>59</v>
      </c>
      <c r="C1" s="16"/>
      <c r="D1" s="16"/>
      <c r="E1" s="55"/>
      <c r="F1" s="55"/>
      <c r="G1" s="55"/>
      <c r="H1" s="55"/>
      <c r="I1" s="55"/>
      <c r="J1" s="55"/>
      <c r="K1" s="55"/>
      <c r="L1" s="17" t="s">
        <v>60</v>
      </c>
      <c r="M1" s="22"/>
    </row>
    <row r="2" ht="22.8" customHeight="1" spans="1:13">
      <c r="A2" s="14"/>
      <c r="B2" s="34" t="s">
        <v>61</v>
      </c>
      <c r="C2" s="35"/>
      <c r="D2" s="35"/>
      <c r="E2" s="35"/>
      <c r="F2" s="35"/>
      <c r="G2" s="35"/>
      <c r="H2" s="35"/>
      <c r="I2" s="35"/>
      <c r="J2" s="35"/>
      <c r="K2" s="35"/>
      <c r="L2" s="36"/>
      <c r="M2" s="22" t="s">
        <v>5</v>
      </c>
    </row>
    <row r="3" ht="19.55" customHeight="1" spans="1:13">
      <c r="A3" s="19"/>
      <c r="B3" s="20" t="s">
        <v>7</v>
      </c>
      <c r="C3" s="20"/>
      <c r="D3" s="58"/>
      <c r="E3" s="19"/>
      <c r="F3" s="58"/>
      <c r="G3" s="58"/>
      <c r="H3" s="58"/>
      <c r="I3" s="58"/>
      <c r="J3" s="58"/>
      <c r="K3" s="58"/>
      <c r="L3" s="21" t="s">
        <v>8</v>
      </c>
      <c r="M3" s="29"/>
    </row>
    <row r="4" ht="24.4" customHeight="1" spans="1:13">
      <c r="A4" s="24"/>
      <c r="B4" s="37" t="s">
        <v>62</v>
      </c>
      <c r="C4" s="37" t="s">
        <v>63</v>
      </c>
      <c r="D4" s="37" t="s">
        <v>64</v>
      </c>
      <c r="E4" s="37" t="s">
        <v>65</v>
      </c>
      <c r="F4" s="37" t="s">
        <v>66</v>
      </c>
      <c r="G4" s="37" t="s">
        <v>67</v>
      </c>
      <c r="H4" s="37" t="s">
        <v>68</v>
      </c>
      <c r="I4" s="37" t="s">
        <v>69</v>
      </c>
      <c r="J4" s="37" t="s">
        <v>70</v>
      </c>
      <c r="K4" s="37" t="s">
        <v>71</v>
      </c>
      <c r="L4" s="37" t="s">
        <v>72</v>
      </c>
      <c r="M4" s="31"/>
    </row>
    <row r="5" ht="24.4" customHeight="1" spans="1:13">
      <c r="A5" s="24"/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1"/>
    </row>
    <row r="6" ht="24.4" customHeight="1" spans="1:13">
      <c r="A6" s="24"/>
      <c r="B6" s="37"/>
      <c r="C6" s="37"/>
      <c r="D6" s="37"/>
      <c r="E6" s="37"/>
      <c r="F6" s="37"/>
      <c r="G6" s="37"/>
      <c r="H6" s="37"/>
      <c r="I6" s="37"/>
      <c r="J6" s="37"/>
      <c r="K6" s="37"/>
      <c r="L6" s="37"/>
      <c r="M6" s="31"/>
    </row>
    <row r="7" ht="32" customHeight="1" spans="1:13">
      <c r="A7" s="25"/>
      <c r="B7" s="39">
        <v>2278.94</v>
      </c>
      <c r="C7" s="39"/>
      <c r="D7" s="39">
        <v>2278.94</v>
      </c>
      <c r="E7" s="26"/>
      <c r="F7" s="26"/>
      <c r="G7" s="26"/>
      <c r="H7" s="26"/>
      <c r="I7" s="26"/>
      <c r="J7" s="26"/>
      <c r="K7" s="26"/>
      <c r="L7" s="26"/>
      <c r="M7" s="32"/>
    </row>
    <row r="8" ht="9.75" customHeight="1" spans="1:13">
      <c r="A8" s="27"/>
      <c r="B8" s="27"/>
      <c r="C8" s="27"/>
      <c r="D8" s="27"/>
      <c r="E8" s="27"/>
      <c r="F8" s="27"/>
      <c r="G8" s="27"/>
      <c r="H8" s="27"/>
      <c r="I8" s="27"/>
      <c r="J8" s="27"/>
      <c r="K8" s="27"/>
      <c r="L8" s="28"/>
      <c r="M8" s="33"/>
    </row>
  </sheetData>
  <mergeCells count="13">
    <mergeCell ref="B2:L2"/>
    <mergeCell ref="B3:C3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K4:K6"/>
    <mergeCell ref="L4:L6"/>
  </mergeCells>
  <printOptions horizontalCentered="1"/>
  <pageMargins left="0.590277777777778" right="0.590277777777778" top="1.37777777777778" bottom="0.984027777777778" header="0" footer="0"/>
  <pageSetup paperSize="9" scale="80" fitToHeight="0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K27"/>
  <sheetViews>
    <sheetView zoomScale="85" zoomScaleNormal="85" workbookViewId="0">
      <pane ySplit="6" topLeftCell="A7" activePane="bottomLeft" state="frozen"/>
      <selection/>
      <selection pane="bottomLeft" activeCell="E21" sqref="E21"/>
    </sheetView>
  </sheetViews>
  <sheetFormatPr defaultColWidth="10" defaultRowHeight="13.5"/>
  <cols>
    <col min="1" max="1" width="1.53333333333333" style="13" customWidth="1"/>
    <col min="2" max="4" width="5.625" style="13" customWidth="1"/>
    <col min="5" max="5" width="41.25" style="13" customWidth="1"/>
    <col min="6" max="10" width="14.125" style="13" customWidth="1"/>
    <col min="11" max="11" width="1.53333333333333" style="13" customWidth="1"/>
    <col min="12" max="14" width="9.76666666666667" style="13" customWidth="1"/>
    <col min="15" max="16384" width="10" style="13"/>
  </cols>
  <sheetData>
    <row r="1" ht="25" customHeight="1" spans="1:11">
      <c r="A1" s="14"/>
      <c r="B1" s="2" t="s">
        <v>73</v>
      </c>
      <c r="C1" s="14"/>
      <c r="D1" s="14"/>
      <c r="E1" s="55"/>
      <c r="F1" s="16"/>
      <c r="G1" s="16"/>
      <c r="H1" s="16"/>
      <c r="I1" s="16"/>
      <c r="J1" s="17" t="s">
        <v>74</v>
      </c>
      <c r="K1" s="22"/>
    </row>
    <row r="2" ht="22.8" customHeight="1" spans="1:11">
      <c r="A2" s="14"/>
      <c r="B2" s="18" t="s">
        <v>75</v>
      </c>
      <c r="C2" s="18"/>
      <c r="D2" s="18"/>
      <c r="E2" s="18"/>
      <c r="F2" s="18"/>
      <c r="G2" s="18"/>
      <c r="H2" s="18"/>
      <c r="I2" s="18"/>
      <c r="J2" s="18"/>
      <c r="K2" s="22" t="s">
        <v>5</v>
      </c>
    </row>
    <row r="3" ht="19.55" customHeight="1" spans="1:11">
      <c r="A3" s="19"/>
      <c r="B3" s="20" t="s">
        <v>7</v>
      </c>
      <c r="C3" s="20"/>
      <c r="D3" s="20"/>
      <c r="E3" s="20"/>
      <c r="F3" s="19"/>
      <c r="G3" s="19"/>
      <c r="H3" s="58"/>
      <c r="I3" s="58"/>
      <c r="J3" s="21" t="s">
        <v>8</v>
      </c>
      <c r="K3" s="29"/>
    </row>
    <row r="4" ht="24.4" customHeight="1" spans="1:11">
      <c r="A4" s="22"/>
      <c r="B4" s="23" t="s">
        <v>11</v>
      </c>
      <c r="C4" s="23"/>
      <c r="D4" s="23"/>
      <c r="E4" s="23"/>
      <c r="F4" s="23" t="s">
        <v>62</v>
      </c>
      <c r="G4" s="23" t="s">
        <v>76</v>
      </c>
      <c r="H4" s="23" t="s">
        <v>77</v>
      </c>
      <c r="I4" s="23" t="s">
        <v>78</v>
      </c>
      <c r="J4" s="37" t="s">
        <v>79</v>
      </c>
      <c r="K4" s="30"/>
    </row>
    <row r="5" ht="24.4" customHeight="1" spans="1:11">
      <c r="A5" s="24"/>
      <c r="B5" s="23" t="s">
        <v>80</v>
      </c>
      <c r="C5" s="23"/>
      <c r="D5" s="23"/>
      <c r="E5" s="23" t="s">
        <v>81</v>
      </c>
      <c r="F5" s="23"/>
      <c r="G5" s="23"/>
      <c r="H5" s="23"/>
      <c r="I5" s="23"/>
      <c r="J5" s="23"/>
      <c r="K5" s="30"/>
    </row>
    <row r="6" ht="24.4" customHeight="1" spans="1:11">
      <c r="A6" s="24"/>
      <c r="B6" s="23" t="s">
        <v>82</v>
      </c>
      <c r="C6" s="23" t="s">
        <v>83</v>
      </c>
      <c r="D6" s="23" t="s">
        <v>84</v>
      </c>
      <c r="E6" s="23"/>
      <c r="F6" s="23"/>
      <c r="G6" s="23"/>
      <c r="H6" s="23"/>
      <c r="I6" s="23"/>
      <c r="J6" s="23"/>
      <c r="K6" s="31"/>
    </row>
    <row r="7" ht="27" customHeight="1" spans="1:11">
      <c r="A7" s="25"/>
      <c r="B7" s="38"/>
      <c r="C7" s="38"/>
      <c r="D7" s="38"/>
      <c r="E7" s="23" t="s">
        <v>85</v>
      </c>
      <c r="F7" s="39">
        <v>2278.94</v>
      </c>
      <c r="G7" s="39">
        <v>204.69</v>
      </c>
      <c r="H7" s="39">
        <v>2074.25</v>
      </c>
      <c r="I7" s="26"/>
      <c r="J7" s="26"/>
      <c r="K7" s="32"/>
    </row>
    <row r="8" ht="27" customHeight="1" spans="1:11">
      <c r="A8" s="25"/>
      <c r="B8" s="38" t="s">
        <v>86</v>
      </c>
      <c r="C8" s="38" t="s">
        <v>87</v>
      </c>
      <c r="D8" s="38" t="s">
        <v>87</v>
      </c>
      <c r="E8" s="38" t="s">
        <v>88</v>
      </c>
      <c r="F8" s="39">
        <v>175.34</v>
      </c>
      <c r="G8" s="39">
        <v>175.34</v>
      </c>
      <c r="H8" s="39"/>
      <c r="I8" s="26"/>
      <c r="J8" s="26"/>
      <c r="K8" s="32"/>
    </row>
    <row r="9" ht="27" customHeight="1" spans="1:11">
      <c r="A9" s="25"/>
      <c r="B9" s="38" t="s">
        <v>86</v>
      </c>
      <c r="C9" s="38" t="s">
        <v>87</v>
      </c>
      <c r="D9" s="38" t="s">
        <v>89</v>
      </c>
      <c r="E9" s="38" t="s">
        <v>90</v>
      </c>
      <c r="F9" s="39">
        <v>74.25</v>
      </c>
      <c r="G9" s="39"/>
      <c r="H9" s="39">
        <v>74.25</v>
      </c>
      <c r="I9" s="26"/>
      <c r="J9" s="26"/>
      <c r="K9" s="32"/>
    </row>
    <row r="10" ht="27" customHeight="1" spans="1:11">
      <c r="A10" s="25"/>
      <c r="B10" s="38" t="s">
        <v>86</v>
      </c>
      <c r="C10" s="38" t="s">
        <v>91</v>
      </c>
      <c r="D10" s="38" t="s">
        <v>89</v>
      </c>
      <c r="E10" s="38" t="s">
        <v>92</v>
      </c>
      <c r="F10" s="39">
        <v>600</v>
      </c>
      <c r="G10" s="39"/>
      <c r="H10" s="39">
        <v>600</v>
      </c>
      <c r="I10" s="26"/>
      <c r="J10" s="26"/>
      <c r="K10" s="32"/>
    </row>
    <row r="11" ht="27" customHeight="1" spans="1:11">
      <c r="A11" s="25"/>
      <c r="B11" s="38" t="s">
        <v>93</v>
      </c>
      <c r="C11" s="38" t="s">
        <v>94</v>
      </c>
      <c r="D11" s="38" t="s">
        <v>87</v>
      </c>
      <c r="E11" s="38" t="s">
        <v>95</v>
      </c>
      <c r="F11" s="39">
        <v>0.57</v>
      </c>
      <c r="G11" s="39">
        <v>0.57</v>
      </c>
      <c r="H11" s="39"/>
      <c r="I11" s="26"/>
      <c r="J11" s="26"/>
      <c r="K11" s="32"/>
    </row>
    <row r="12" ht="27" customHeight="1" spans="1:11">
      <c r="A12" s="25"/>
      <c r="B12" s="38" t="s">
        <v>93</v>
      </c>
      <c r="C12" s="38" t="s">
        <v>94</v>
      </c>
      <c r="D12" s="38" t="s">
        <v>94</v>
      </c>
      <c r="E12" s="38" t="s">
        <v>96</v>
      </c>
      <c r="F12" s="39">
        <v>11.77</v>
      </c>
      <c r="G12" s="39">
        <v>11.77</v>
      </c>
      <c r="H12" s="39"/>
      <c r="I12" s="26"/>
      <c r="J12" s="26"/>
      <c r="K12" s="32"/>
    </row>
    <row r="13" ht="27" customHeight="1" spans="1:11">
      <c r="A13" s="25"/>
      <c r="B13" s="38" t="s">
        <v>93</v>
      </c>
      <c r="C13" s="38" t="s">
        <v>89</v>
      </c>
      <c r="D13" s="38" t="s">
        <v>89</v>
      </c>
      <c r="E13" s="38" t="s">
        <v>97</v>
      </c>
      <c r="F13" s="39">
        <v>0.81</v>
      </c>
      <c r="G13" s="39">
        <v>0.81</v>
      </c>
      <c r="H13" s="39"/>
      <c r="I13" s="26"/>
      <c r="J13" s="26"/>
      <c r="K13" s="32"/>
    </row>
    <row r="14" ht="27" customHeight="1" spans="1:11">
      <c r="A14" s="25"/>
      <c r="B14" s="38" t="s">
        <v>98</v>
      </c>
      <c r="C14" s="38" t="s">
        <v>99</v>
      </c>
      <c r="D14" s="38" t="s">
        <v>87</v>
      </c>
      <c r="E14" s="38" t="s">
        <v>100</v>
      </c>
      <c r="F14" s="39">
        <v>7.37</v>
      </c>
      <c r="G14" s="39">
        <v>7.37</v>
      </c>
      <c r="H14" s="39"/>
      <c r="I14" s="26"/>
      <c r="J14" s="26"/>
      <c r="K14" s="32"/>
    </row>
    <row r="15" ht="27" customHeight="1" spans="1:11">
      <c r="A15" s="25"/>
      <c r="B15" s="38" t="s">
        <v>101</v>
      </c>
      <c r="C15" s="38" t="s">
        <v>91</v>
      </c>
      <c r="D15" s="38" t="s">
        <v>89</v>
      </c>
      <c r="E15" s="38" t="s">
        <v>102</v>
      </c>
      <c r="F15" s="39">
        <v>1400</v>
      </c>
      <c r="G15" s="39"/>
      <c r="H15" s="39">
        <v>1400</v>
      </c>
      <c r="I15" s="26"/>
      <c r="J15" s="26"/>
      <c r="K15" s="32"/>
    </row>
    <row r="16" ht="27" customHeight="1" spans="2:10">
      <c r="B16" s="38" t="s">
        <v>103</v>
      </c>
      <c r="C16" s="38" t="s">
        <v>91</v>
      </c>
      <c r="D16" s="38" t="s">
        <v>87</v>
      </c>
      <c r="E16" s="38" t="s">
        <v>104</v>
      </c>
      <c r="F16" s="39">
        <v>8.83</v>
      </c>
      <c r="G16" s="39">
        <v>8.83</v>
      </c>
      <c r="H16" s="39"/>
      <c r="I16" s="78"/>
      <c r="J16" s="78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  <row r="27" ht="27" customHeight="1"/>
  </sheetData>
  <mergeCells count="10">
    <mergeCell ref="B2:J2"/>
    <mergeCell ref="B3:E3"/>
    <mergeCell ref="B4:E4"/>
    <mergeCell ref="B5:D5"/>
    <mergeCell ref="E5:E6"/>
    <mergeCell ref="F4:F6"/>
    <mergeCell ref="G4:G6"/>
    <mergeCell ref="H4:H6"/>
    <mergeCell ref="I4:I6"/>
    <mergeCell ref="J4:J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6" activePane="bottomLeft" state="frozen"/>
      <selection/>
      <selection pane="bottomLeft" activeCell="F12" sqref="F12:F27"/>
    </sheetView>
  </sheetViews>
  <sheetFormatPr defaultColWidth="10" defaultRowHeight="13.5"/>
  <cols>
    <col min="1" max="1" width="1.53333333333333" style="13" customWidth="1"/>
    <col min="2" max="2" width="28.5416666666667" style="13" customWidth="1"/>
    <col min="3" max="3" width="19.375" style="13" customWidth="1"/>
    <col min="4" max="4" width="28.5416666666667" style="13" customWidth="1"/>
    <col min="5" max="8" width="19.375" style="13" customWidth="1"/>
    <col min="9" max="9" width="1.53333333333333" style="13" customWidth="1"/>
    <col min="10" max="12" width="9.76666666666667" style="13" customWidth="1"/>
    <col min="13" max="16384" width="10" style="13"/>
  </cols>
  <sheetData>
    <row r="1" ht="25" customHeight="1" spans="1:9">
      <c r="A1" s="67"/>
      <c r="B1" s="2" t="s">
        <v>105</v>
      </c>
      <c r="C1" s="68"/>
      <c r="D1" s="68"/>
      <c r="E1" s="68"/>
      <c r="F1" s="68"/>
      <c r="G1" s="68"/>
      <c r="H1" s="69" t="s">
        <v>106</v>
      </c>
      <c r="I1" s="75" t="s">
        <v>5</v>
      </c>
    </row>
    <row r="2" ht="22.8" customHeight="1" spans="1:9">
      <c r="A2" s="68"/>
      <c r="B2" s="70" t="s">
        <v>107</v>
      </c>
      <c r="C2" s="70"/>
      <c r="D2" s="70"/>
      <c r="E2" s="70"/>
      <c r="F2" s="70"/>
      <c r="G2" s="70"/>
      <c r="H2" s="70"/>
      <c r="I2" s="75"/>
    </row>
    <row r="3" ht="19.55" customHeight="1" spans="1:9">
      <c r="A3" s="71"/>
      <c r="B3" s="20" t="s">
        <v>7</v>
      </c>
      <c r="C3" s="20"/>
      <c r="D3" s="61"/>
      <c r="E3" s="61"/>
      <c r="F3" s="61"/>
      <c r="G3" s="61"/>
      <c r="H3" s="72" t="s">
        <v>8</v>
      </c>
      <c r="I3" s="76"/>
    </row>
    <row r="4" ht="15" customHeight="1" spans="1:9">
      <c r="A4" s="73"/>
      <c r="B4" s="23" t="s">
        <v>9</v>
      </c>
      <c r="C4" s="23"/>
      <c r="D4" s="23" t="s">
        <v>10</v>
      </c>
      <c r="E4" s="23"/>
      <c r="F4" s="23"/>
      <c r="G4" s="23"/>
      <c r="H4" s="23"/>
      <c r="I4" s="52"/>
    </row>
    <row r="5" ht="15" customHeight="1" spans="1:9">
      <c r="A5" s="73"/>
      <c r="B5" s="23" t="s">
        <v>11</v>
      </c>
      <c r="C5" s="23" t="s">
        <v>12</v>
      </c>
      <c r="D5" s="23" t="s">
        <v>11</v>
      </c>
      <c r="E5" s="23" t="s">
        <v>62</v>
      </c>
      <c r="F5" s="23" t="s">
        <v>108</v>
      </c>
      <c r="G5" s="23" t="s">
        <v>109</v>
      </c>
      <c r="H5" s="23" t="s">
        <v>110</v>
      </c>
      <c r="I5" s="52"/>
    </row>
    <row r="6" ht="15" customHeight="1" spans="1:9">
      <c r="A6" s="22"/>
      <c r="B6" s="38" t="s">
        <v>111</v>
      </c>
      <c r="C6" s="39">
        <v>2278.94</v>
      </c>
      <c r="D6" s="38" t="s">
        <v>112</v>
      </c>
      <c r="E6" s="39">
        <v>2278.94</v>
      </c>
      <c r="F6" s="39">
        <v>2278.94</v>
      </c>
      <c r="G6" s="39"/>
      <c r="H6" s="39"/>
      <c r="I6" s="31"/>
    </row>
    <row r="7" ht="15" customHeight="1" spans="1:9">
      <c r="A7" s="22"/>
      <c r="B7" s="38" t="s">
        <v>113</v>
      </c>
      <c r="C7" s="39">
        <v>2278.94</v>
      </c>
      <c r="D7" s="38" t="s">
        <v>114</v>
      </c>
      <c r="E7" s="39"/>
      <c r="F7" s="39"/>
      <c r="G7" s="39"/>
      <c r="H7" s="39"/>
      <c r="I7" s="31"/>
    </row>
    <row r="8" ht="15" customHeight="1" spans="1:9">
      <c r="A8" s="22"/>
      <c r="B8" s="38" t="s">
        <v>115</v>
      </c>
      <c r="C8" s="39"/>
      <c r="D8" s="38" t="s">
        <v>116</v>
      </c>
      <c r="E8" s="39"/>
      <c r="F8" s="39"/>
      <c r="G8" s="39"/>
      <c r="H8" s="39"/>
      <c r="I8" s="31"/>
    </row>
    <row r="9" ht="15" customHeight="1" spans="1:9">
      <c r="A9" s="22"/>
      <c r="B9" s="38" t="s">
        <v>117</v>
      </c>
      <c r="C9" s="39"/>
      <c r="D9" s="38" t="s">
        <v>118</v>
      </c>
      <c r="E9" s="39"/>
      <c r="F9" s="39"/>
      <c r="G9" s="39"/>
      <c r="H9" s="39"/>
      <c r="I9" s="31"/>
    </row>
    <row r="10" ht="15" customHeight="1" spans="1:9">
      <c r="A10" s="22"/>
      <c r="B10" s="38" t="s">
        <v>119</v>
      </c>
      <c r="C10" s="39"/>
      <c r="D10" s="38" t="s">
        <v>120</v>
      </c>
      <c r="E10" s="39"/>
      <c r="F10" s="39"/>
      <c r="G10" s="39"/>
      <c r="H10" s="39"/>
      <c r="I10" s="31"/>
    </row>
    <row r="11" ht="15" customHeight="1" spans="1:9">
      <c r="A11" s="22"/>
      <c r="B11" s="38" t="s">
        <v>113</v>
      </c>
      <c r="C11" s="39"/>
      <c r="D11" s="38" t="s">
        <v>121</v>
      </c>
      <c r="E11" s="39"/>
      <c r="F11" s="39"/>
      <c r="G11" s="39"/>
      <c r="H11" s="39"/>
      <c r="I11" s="31"/>
    </row>
    <row r="12" ht="15" customHeight="1" spans="1:9">
      <c r="A12" s="22"/>
      <c r="B12" s="38" t="s">
        <v>115</v>
      </c>
      <c r="C12" s="39"/>
      <c r="D12" s="38" t="s">
        <v>122</v>
      </c>
      <c r="E12" s="39">
        <v>849.59</v>
      </c>
      <c r="F12" s="39">
        <v>849.59</v>
      </c>
      <c r="G12" s="39"/>
      <c r="H12" s="39"/>
      <c r="I12" s="31"/>
    </row>
    <row r="13" ht="15" customHeight="1" spans="1:9">
      <c r="A13" s="22"/>
      <c r="B13" s="38" t="s">
        <v>117</v>
      </c>
      <c r="C13" s="39"/>
      <c r="D13" s="38" t="s">
        <v>123</v>
      </c>
      <c r="E13" s="39"/>
      <c r="F13" s="39"/>
      <c r="G13" s="39"/>
      <c r="H13" s="39"/>
      <c r="I13" s="31"/>
    </row>
    <row r="14" ht="15" customHeight="1" spans="1:9">
      <c r="A14" s="22"/>
      <c r="B14" s="38" t="s">
        <v>124</v>
      </c>
      <c r="C14" s="39"/>
      <c r="D14" s="38" t="s">
        <v>125</v>
      </c>
      <c r="E14" s="39">
        <v>13.15</v>
      </c>
      <c r="F14" s="39">
        <v>13.15</v>
      </c>
      <c r="G14" s="39"/>
      <c r="H14" s="39"/>
      <c r="I14" s="31"/>
    </row>
    <row r="15" ht="15" customHeight="1" spans="1:9">
      <c r="A15" s="22"/>
      <c r="B15" s="38" t="s">
        <v>124</v>
      </c>
      <c r="C15" s="39"/>
      <c r="D15" s="38" t="s">
        <v>126</v>
      </c>
      <c r="E15" s="39"/>
      <c r="F15" s="39"/>
      <c r="G15" s="39"/>
      <c r="H15" s="39"/>
      <c r="I15" s="31"/>
    </row>
    <row r="16" ht="15" customHeight="1" spans="1:9">
      <c r="A16" s="22"/>
      <c r="B16" s="38" t="s">
        <v>124</v>
      </c>
      <c r="C16" s="39"/>
      <c r="D16" s="38" t="s">
        <v>127</v>
      </c>
      <c r="E16" s="39">
        <v>7.37</v>
      </c>
      <c r="F16" s="39">
        <v>7.37</v>
      </c>
      <c r="G16" s="39"/>
      <c r="H16" s="39"/>
      <c r="I16" s="31"/>
    </row>
    <row r="17" ht="15" customHeight="1" spans="1:9">
      <c r="A17" s="22"/>
      <c r="B17" s="38" t="s">
        <v>124</v>
      </c>
      <c r="C17" s="39"/>
      <c r="D17" s="38" t="s">
        <v>128</v>
      </c>
      <c r="E17" s="39"/>
      <c r="F17" s="39"/>
      <c r="G17" s="39"/>
      <c r="H17" s="39"/>
      <c r="I17" s="31"/>
    </row>
    <row r="18" ht="15" customHeight="1" spans="1:9">
      <c r="A18" s="22"/>
      <c r="B18" s="38" t="s">
        <v>124</v>
      </c>
      <c r="C18" s="39"/>
      <c r="D18" s="38" t="s">
        <v>129</v>
      </c>
      <c r="E18" s="39"/>
      <c r="F18" s="39"/>
      <c r="G18" s="39"/>
      <c r="H18" s="39"/>
      <c r="I18" s="31"/>
    </row>
    <row r="19" ht="15" customHeight="1" spans="1:9">
      <c r="A19" s="22"/>
      <c r="B19" s="38" t="s">
        <v>124</v>
      </c>
      <c r="C19" s="39"/>
      <c r="D19" s="38" t="s">
        <v>130</v>
      </c>
      <c r="E19" s="39"/>
      <c r="F19" s="39"/>
      <c r="G19" s="39"/>
      <c r="H19" s="39"/>
      <c r="I19" s="31"/>
    </row>
    <row r="20" ht="15" customHeight="1" spans="1:9">
      <c r="A20" s="22"/>
      <c r="B20" s="38" t="s">
        <v>124</v>
      </c>
      <c r="C20" s="39"/>
      <c r="D20" s="38" t="s">
        <v>131</v>
      </c>
      <c r="E20" s="39"/>
      <c r="F20" s="39"/>
      <c r="G20" s="39"/>
      <c r="H20" s="39"/>
      <c r="I20" s="31"/>
    </row>
    <row r="21" ht="15" customHeight="1" spans="1:9">
      <c r="A21" s="22"/>
      <c r="B21" s="38" t="s">
        <v>124</v>
      </c>
      <c r="C21" s="39"/>
      <c r="D21" s="38" t="s">
        <v>132</v>
      </c>
      <c r="E21" s="39">
        <v>1400</v>
      </c>
      <c r="F21" s="39">
        <v>1400</v>
      </c>
      <c r="G21" s="39"/>
      <c r="H21" s="39"/>
      <c r="I21" s="31"/>
    </row>
    <row r="22" ht="15" customHeight="1" spans="1:9">
      <c r="A22" s="22"/>
      <c r="B22" s="38" t="s">
        <v>124</v>
      </c>
      <c r="C22" s="39"/>
      <c r="D22" s="38" t="s">
        <v>133</v>
      </c>
      <c r="E22" s="39"/>
      <c r="F22" s="39"/>
      <c r="G22" s="39"/>
      <c r="H22" s="39"/>
      <c r="I22" s="31"/>
    </row>
    <row r="23" ht="15" customHeight="1" spans="1:9">
      <c r="A23" s="22"/>
      <c r="B23" s="38" t="s">
        <v>124</v>
      </c>
      <c r="C23" s="39"/>
      <c r="D23" s="38" t="s">
        <v>134</v>
      </c>
      <c r="E23" s="39"/>
      <c r="F23" s="39"/>
      <c r="G23" s="39"/>
      <c r="H23" s="39"/>
      <c r="I23" s="31"/>
    </row>
    <row r="24" ht="15" customHeight="1" spans="1:9">
      <c r="A24" s="22"/>
      <c r="B24" s="38" t="s">
        <v>124</v>
      </c>
      <c r="C24" s="39"/>
      <c r="D24" s="38" t="s">
        <v>135</v>
      </c>
      <c r="E24" s="39"/>
      <c r="F24" s="39"/>
      <c r="G24" s="39"/>
      <c r="H24" s="39"/>
      <c r="I24" s="31"/>
    </row>
    <row r="25" ht="15" customHeight="1" spans="1:9">
      <c r="A25" s="22"/>
      <c r="B25" s="38" t="s">
        <v>124</v>
      </c>
      <c r="C25" s="39"/>
      <c r="D25" s="38" t="s">
        <v>136</v>
      </c>
      <c r="E25" s="39"/>
      <c r="F25" s="39"/>
      <c r="G25" s="39"/>
      <c r="H25" s="39"/>
      <c r="I25" s="31"/>
    </row>
    <row r="26" ht="15" customHeight="1" spans="1:9">
      <c r="A26" s="22"/>
      <c r="B26" s="38" t="s">
        <v>124</v>
      </c>
      <c r="C26" s="39"/>
      <c r="D26" s="38" t="s">
        <v>137</v>
      </c>
      <c r="E26" s="39">
        <v>8.83</v>
      </c>
      <c r="F26" s="39">
        <v>8.83</v>
      </c>
      <c r="G26" s="39"/>
      <c r="H26" s="39"/>
      <c r="I26" s="31"/>
    </row>
    <row r="27" ht="15" customHeight="1" spans="1:9">
      <c r="A27" s="22"/>
      <c r="B27" s="38" t="s">
        <v>124</v>
      </c>
      <c r="C27" s="39"/>
      <c r="D27" s="38" t="s">
        <v>138</v>
      </c>
      <c r="E27" s="39"/>
      <c r="F27" s="39"/>
      <c r="G27" s="39"/>
      <c r="H27" s="39"/>
      <c r="I27" s="31"/>
    </row>
    <row r="28" ht="15" customHeight="1" spans="1:9">
      <c r="A28" s="22"/>
      <c r="B28" s="38" t="s">
        <v>124</v>
      </c>
      <c r="C28" s="39"/>
      <c r="D28" s="38" t="s">
        <v>139</v>
      </c>
      <c r="E28" s="39"/>
      <c r="F28" s="39"/>
      <c r="G28" s="39"/>
      <c r="H28" s="39"/>
      <c r="I28" s="31"/>
    </row>
    <row r="29" ht="15" customHeight="1" spans="1:9">
      <c r="A29" s="22"/>
      <c r="B29" s="38" t="s">
        <v>124</v>
      </c>
      <c r="C29" s="39"/>
      <c r="D29" s="38" t="s">
        <v>140</v>
      </c>
      <c r="E29" s="39"/>
      <c r="F29" s="39"/>
      <c r="G29" s="39"/>
      <c r="H29" s="39"/>
      <c r="I29" s="31"/>
    </row>
    <row r="30" ht="15" customHeight="1" spans="1:9">
      <c r="A30" s="22"/>
      <c r="B30" s="38" t="s">
        <v>124</v>
      </c>
      <c r="C30" s="39"/>
      <c r="D30" s="38" t="s">
        <v>141</v>
      </c>
      <c r="E30" s="39"/>
      <c r="F30" s="39"/>
      <c r="G30" s="39"/>
      <c r="H30" s="39"/>
      <c r="I30" s="31"/>
    </row>
    <row r="31" ht="15" customHeight="1" spans="1:9">
      <c r="A31" s="22"/>
      <c r="B31" s="38" t="s">
        <v>124</v>
      </c>
      <c r="C31" s="39"/>
      <c r="D31" s="38" t="s">
        <v>142</v>
      </c>
      <c r="E31" s="39"/>
      <c r="F31" s="39"/>
      <c r="G31" s="39"/>
      <c r="H31" s="39"/>
      <c r="I31" s="31"/>
    </row>
    <row r="32" ht="15" customHeight="1" spans="1:9">
      <c r="A32" s="22"/>
      <c r="B32" s="38" t="s">
        <v>124</v>
      </c>
      <c r="C32" s="39"/>
      <c r="D32" s="38" t="s">
        <v>143</v>
      </c>
      <c r="E32" s="39"/>
      <c r="F32" s="39"/>
      <c r="G32" s="39"/>
      <c r="H32" s="39"/>
      <c r="I32" s="31"/>
    </row>
    <row r="33" ht="15" customHeight="1" spans="1:9">
      <c r="A33" s="22"/>
      <c r="B33" s="38" t="s">
        <v>124</v>
      </c>
      <c r="C33" s="39"/>
      <c r="D33" s="38" t="s">
        <v>144</v>
      </c>
      <c r="E33" s="39"/>
      <c r="F33" s="39"/>
      <c r="G33" s="39"/>
      <c r="H33" s="39"/>
      <c r="I33" s="31"/>
    </row>
    <row r="34" ht="9.75" customHeight="1" spans="1:9">
      <c r="A34" s="74"/>
      <c r="B34" s="74"/>
      <c r="C34" s="74"/>
      <c r="D34" s="15"/>
      <c r="E34" s="74"/>
      <c r="F34" s="74"/>
      <c r="G34" s="74"/>
      <c r="H34" s="74"/>
      <c r="I34" s="77"/>
    </row>
  </sheetData>
  <mergeCells count="6">
    <mergeCell ref="B2:H2"/>
    <mergeCell ref="B3:C3"/>
    <mergeCell ref="B4:C4"/>
    <mergeCell ref="D4:H4"/>
    <mergeCell ref="A7:A9"/>
    <mergeCell ref="A11:A33"/>
  </mergeCells>
  <printOptions horizontalCentered="1"/>
  <pageMargins left="0.590277777777778" right="0.590277777777778" top="1.37777777777778" bottom="0.984027777777778" header="0" footer="0"/>
  <pageSetup paperSize="9" scale="80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M45"/>
  <sheetViews>
    <sheetView workbookViewId="0">
      <pane ySplit="6" topLeftCell="A7" activePane="bottomLeft" state="frozen"/>
      <selection/>
      <selection pane="bottomLeft" activeCell="K12" sqref="K12"/>
    </sheetView>
  </sheetViews>
  <sheetFormatPr defaultColWidth="10" defaultRowHeight="13.5"/>
  <cols>
    <col min="1" max="1" width="1.53333333333333" style="53" customWidth="1"/>
    <col min="2" max="3" width="6.15833333333333" style="53" customWidth="1"/>
    <col min="4" max="4" width="19.125" style="53" customWidth="1"/>
    <col min="5" max="10" width="9.375" style="53" customWidth="1"/>
    <col min="11" max="25" width="5.75" style="53" customWidth="1"/>
    <col min="26" max="30" width="9.5" style="53" customWidth="1"/>
    <col min="31" max="38" width="5.75" style="53" customWidth="1"/>
    <col min="39" max="39" width="1.53333333333333" style="53" customWidth="1"/>
    <col min="40" max="41" width="9.76666666666667" style="53" customWidth="1"/>
    <col min="42" max="16384" width="10" style="53"/>
  </cols>
  <sheetData>
    <row r="1" ht="25" customHeight="1" spans="1:39">
      <c r="A1" s="54"/>
      <c r="B1" s="2" t="s">
        <v>145</v>
      </c>
      <c r="C1" s="2"/>
      <c r="D1" s="54"/>
      <c r="E1" s="54"/>
      <c r="F1" s="54"/>
      <c r="G1" s="16"/>
      <c r="H1" s="55"/>
      <c r="I1" s="55"/>
      <c r="J1" s="16"/>
      <c r="K1" s="55"/>
      <c r="L1" s="55"/>
      <c r="M1" s="55"/>
      <c r="N1" s="55"/>
      <c r="O1" s="55"/>
      <c r="P1" s="55"/>
      <c r="Q1" s="55"/>
      <c r="R1" s="55"/>
      <c r="S1" s="55"/>
      <c r="T1" s="55"/>
      <c r="U1" s="55"/>
      <c r="V1" s="55"/>
      <c r="W1" s="55"/>
      <c r="X1" s="55"/>
      <c r="Y1" s="55"/>
      <c r="Z1" s="55"/>
      <c r="AA1" s="55"/>
      <c r="AB1" s="55"/>
      <c r="AC1" s="55"/>
      <c r="AD1" s="55"/>
      <c r="AE1" s="55"/>
      <c r="AF1" s="55"/>
      <c r="AG1" s="55"/>
      <c r="AH1" s="55"/>
      <c r="AI1" s="55"/>
      <c r="AJ1" s="55"/>
      <c r="AK1" s="55"/>
      <c r="AL1" s="62" t="s">
        <v>146</v>
      </c>
      <c r="AM1" s="52"/>
    </row>
    <row r="2" ht="22.8" customHeight="1" spans="1:39">
      <c r="A2" s="16"/>
      <c r="B2" s="56" t="s">
        <v>147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63"/>
      <c r="AM2" s="52"/>
    </row>
    <row r="3" ht="19.55" customHeight="1" spans="1:39">
      <c r="A3" s="58"/>
      <c r="B3" s="59" t="s">
        <v>7</v>
      </c>
      <c r="C3" s="60"/>
      <c r="D3" s="60"/>
      <c r="F3" s="58"/>
      <c r="G3" s="12"/>
      <c r="H3" s="61"/>
      <c r="I3" s="61"/>
      <c r="J3" s="58"/>
      <c r="K3" s="61"/>
      <c r="L3" s="61"/>
      <c r="M3" s="61"/>
      <c r="N3" s="61"/>
      <c r="O3" s="61"/>
      <c r="P3" s="61"/>
      <c r="Q3" s="61"/>
      <c r="R3" s="61"/>
      <c r="S3" s="61"/>
      <c r="T3" s="61"/>
      <c r="U3" s="61"/>
      <c r="V3" s="61"/>
      <c r="W3" s="61"/>
      <c r="X3" s="61"/>
      <c r="Y3" s="61"/>
      <c r="Z3" s="61"/>
      <c r="AA3" s="61"/>
      <c r="AB3" s="61"/>
      <c r="AC3" s="61"/>
      <c r="AD3" s="61"/>
      <c r="AE3" s="61"/>
      <c r="AF3" s="61"/>
      <c r="AG3" s="61"/>
      <c r="AH3" s="61"/>
      <c r="AI3" s="61"/>
      <c r="AJ3" s="64" t="s">
        <v>8</v>
      </c>
      <c r="AK3" s="65"/>
      <c r="AL3" s="66"/>
      <c r="AM3" s="52"/>
    </row>
    <row r="4" ht="24.4" customHeight="1" spans="1:39">
      <c r="A4" s="24"/>
      <c r="B4" s="37"/>
      <c r="C4" s="37"/>
      <c r="D4" s="37"/>
      <c r="E4" s="37" t="s">
        <v>148</v>
      </c>
      <c r="F4" s="37" t="s">
        <v>149</v>
      </c>
      <c r="G4" s="37"/>
      <c r="H4" s="37"/>
      <c r="I4" s="37"/>
      <c r="J4" s="37"/>
      <c r="K4" s="37"/>
      <c r="L4" s="37"/>
      <c r="M4" s="37"/>
      <c r="N4" s="37"/>
      <c r="O4" s="37"/>
      <c r="P4" s="37" t="s">
        <v>150</v>
      </c>
      <c r="Q4" s="37"/>
      <c r="R4" s="37"/>
      <c r="S4" s="37"/>
      <c r="T4" s="37"/>
      <c r="U4" s="37"/>
      <c r="V4" s="37"/>
      <c r="W4" s="37"/>
      <c r="X4" s="37"/>
      <c r="Y4" s="37"/>
      <c r="Z4" s="37" t="s">
        <v>151</v>
      </c>
      <c r="AA4" s="37"/>
      <c r="AB4" s="37"/>
      <c r="AC4" s="37"/>
      <c r="AD4" s="37"/>
      <c r="AE4" s="37"/>
      <c r="AF4" s="37"/>
      <c r="AG4" s="37"/>
      <c r="AH4" s="37"/>
      <c r="AI4" s="37"/>
      <c r="AJ4" s="37"/>
      <c r="AK4" s="37"/>
      <c r="AL4" s="37"/>
      <c r="AM4" s="52"/>
    </row>
    <row r="5" ht="30" customHeight="1" spans="1:39">
      <c r="A5" s="24"/>
      <c r="B5" s="37" t="s">
        <v>80</v>
      </c>
      <c r="C5" s="37"/>
      <c r="D5" s="37" t="s">
        <v>81</v>
      </c>
      <c r="E5" s="37"/>
      <c r="F5" s="37" t="s">
        <v>62</v>
      </c>
      <c r="G5" s="37" t="s">
        <v>152</v>
      </c>
      <c r="H5" s="37"/>
      <c r="I5" s="37"/>
      <c r="J5" s="37" t="s">
        <v>153</v>
      </c>
      <c r="K5" s="37"/>
      <c r="L5" s="37"/>
      <c r="M5" s="37" t="s">
        <v>154</v>
      </c>
      <c r="N5" s="37"/>
      <c r="O5" s="37"/>
      <c r="P5" s="37" t="s">
        <v>62</v>
      </c>
      <c r="Q5" s="37" t="s">
        <v>152</v>
      </c>
      <c r="R5" s="37"/>
      <c r="S5" s="37"/>
      <c r="T5" s="37" t="s">
        <v>153</v>
      </c>
      <c r="U5" s="37"/>
      <c r="V5" s="37"/>
      <c r="W5" s="37" t="s">
        <v>154</v>
      </c>
      <c r="X5" s="37"/>
      <c r="Y5" s="37"/>
      <c r="Z5" s="37" t="s">
        <v>62</v>
      </c>
      <c r="AA5" s="37" t="s">
        <v>152</v>
      </c>
      <c r="AB5" s="37"/>
      <c r="AC5" s="37"/>
      <c r="AD5" s="37" t="s">
        <v>153</v>
      </c>
      <c r="AE5" s="37"/>
      <c r="AF5" s="37"/>
      <c r="AG5" s="37" t="s">
        <v>154</v>
      </c>
      <c r="AH5" s="37"/>
      <c r="AI5" s="37"/>
      <c r="AJ5" s="37" t="s">
        <v>155</v>
      </c>
      <c r="AK5" s="37"/>
      <c r="AL5" s="37"/>
      <c r="AM5" s="52"/>
    </row>
    <row r="6" ht="30" customHeight="1" spans="1:39">
      <c r="A6" s="15"/>
      <c r="B6" s="37" t="s">
        <v>82</v>
      </c>
      <c r="C6" s="37" t="s">
        <v>83</v>
      </c>
      <c r="D6" s="37"/>
      <c r="E6" s="37"/>
      <c r="F6" s="37"/>
      <c r="G6" s="37" t="s">
        <v>156</v>
      </c>
      <c r="H6" s="37" t="s">
        <v>76</v>
      </c>
      <c r="I6" s="37" t="s">
        <v>77</v>
      </c>
      <c r="J6" s="37" t="s">
        <v>156</v>
      </c>
      <c r="K6" s="37" t="s">
        <v>76</v>
      </c>
      <c r="L6" s="37" t="s">
        <v>77</v>
      </c>
      <c r="M6" s="37" t="s">
        <v>156</v>
      </c>
      <c r="N6" s="37" t="s">
        <v>76</v>
      </c>
      <c r="O6" s="37" t="s">
        <v>77</v>
      </c>
      <c r="P6" s="37"/>
      <c r="Q6" s="37" t="s">
        <v>156</v>
      </c>
      <c r="R6" s="37" t="s">
        <v>76</v>
      </c>
      <c r="S6" s="37" t="s">
        <v>77</v>
      </c>
      <c r="T6" s="37" t="s">
        <v>156</v>
      </c>
      <c r="U6" s="37" t="s">
        <v>76</v>
      </c>
      <c r="V6" s="37" t="s">
        <v>77</v>
      </c>
      <c r="W6" s="37" t="s">
        <v>156</v>
      </c>
      <c r="X6" s="37" t="s">
        <v>76</v>
      </c>
      <c r="Y6" s="37" t="s">
        <v>77</v>
      </c>
      <c r="Z6" s="37"/>
      <c r="AA6" s="37" t="s">
        <v>156</v>
      </c>
      <c r="AB6" s="37" t="s">
        <v>76</v>
      </c>
      <c r="AC6" s="37" t="s">
        <v>77</v>
      </c>
      <c r="AD6" s="37" t="s">
        <v>156</v>
      </c>
      <c r="AE6" s="37" t="s">
        <v>76</v>
      </c>
      <c r="AF6" s="37" t="s">
        <v>77</v>
      </c>
      <c r="AG6" s="37" t="s">
        <v>156</v>
      </c>
      <c r="AH6" s="37" t="s">
        <v>76</v>
      </c>
      <c r="AI6" s="37" t="s">
        <v>77</v>
      </c>
      <c r="AJ6" s="37" t="s">
        <v>156</v>
      </c>
      <c r="AK6" s="37" t="s">
        <v>76</v>
      </c>
      <c r="AL6" s="37" t="s">
        <v>77</v>
      </c>
      <c r="AM6" s="52"/>
    </row>
    <row r="7" ht="27" customHeight="1" spans="1:39">
      <c r="A7" s="24"/>
      <c r="B7" s="23"/>
      <c r="C7" s="23"/>
      <c r="D7" s="23" t="s">
        <v>85</v>
      </c>
      <c r="E7" s="39">
        <f t="shared" ref="E7:I7" si="0">E8+E18+E43+E38+E40</f>
        <v>2331.51</v>
      </c>
      <c r="F7" s="39">
        <f t="shared" si="0"/>
        <v>2330.71</v>
      </c>
      <c r="G7" s="39">
        <f t="shared" si="0"/>
        <v>2330.71</v>
      </c>
      <c r="H7" s="39">
        <f t="shared" si="0"/>
        <v>256.46</v>
      </c>
      <c r="I7" s="39">
        <f t="shared" si="0"/>
        <v>2074.25</v>
      </c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26"/>
      <c r="AF7" s="26"/>
      <c r="AG7" s="26"/>
      <c r="AH7" s="26"/>
      <c r="AI7" s="26"/>
      <c r="AJ7" s="26"/>
      <c r="AK7" s="26"/>
      <c r="AL7" s="26"/>
      <c r="AM7" s="52"/>
    </row>
    <row r="8" ht="30" customHeight="1" spans="1:39">
      <c r="A8" s="15"/>
      <c r="B8" s="51" t="s">
        <v>25</v>
      </c>
      <c r="C8" s="51" t="s">
        <v>25</v>
      </c>
      <c r="D8" s="38" t="s">
        <v>157</v>
      </c>
      <c r="E8" s="39">
        <f t="shared" ref="E8:I8" si="1">E9+E19+E44+E39+E41</f>
        <v>2279.74</v>
      </c>
      <c r="F8" s="39">
        <f t="shared" si="1"/>
        <v>2278.94</v>
      </c>
      <c r="G8" s="39">
        <f t="shared" si="1"/>
        <v>2278.94</v>
      </c>
      <c r="H8" s="39">
        <f t="shared" si="1"/>
        <v>204.69</v>
      </c>
      <c r="I8" s="39">
        <f t="shared" si="1"/>
        <v>2074.25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52"/>
    </row>
    <row r="9" ht="30" customHeight="1" spans="1:39">
      <c r="A9" s="15"/>
      <c r="B9" s="51" t="s">
        <v>25</v>
      </c>
      <c r="C9" s="51" t="s">
        <v>25</v>
      </c>
      <c r="D9" s="38" t="s">
        <v>158</v>
      </c>
      <c r="E9" s="39">
        <f>E10+E11+E12+E13+E14+E15+E16+E17+E18</f>
        <v>145.14</v>
      </c>
      <c r="F9" s="39">
        <v>144.34</v>
      </c>
      <c r="G9" s="39">
        <v>144.34</v>
      </c>
      <c r="H9" s="39">
        <v>144.34</v>
      </c>
      <c r="I9" s="39"/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52"/>
    </row>
    <row r="10" ht="30" customHeight="1" spans="1:39">
      <c r="A10" s="15"/>
      <c r="B10" s="51" t="s">
        <v>25</v>
      </c>
      <c r="C10" s="51" t="s">
        <v>25</v>
      </c>
      <c r="D10" s="38" t="s">
        <v>159</v>
      </c>
      <c r="E10" s="39">
        <v>38.93</v>
      </c>
      <c r="F10" s="39">
        <v>38.93</v>
      </c>
      <c r="G10" s="39">
        <v>38.93</v>
      </c>
      <c r="H10" s="39">
        <v>38.93</v>
      </c>
      <c r="I10" s="39"/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52"/>
    </row>
    <row r="11" ht="30" customHeight="1" spans="1:39">
      <c r="A11" s="15"/>
      <c r="B11" s="51" t="s">
        <v>25</v>
      </c>
      <c r="C11" s="51" t="s">
        <v>25</v>
      </c>
      <c r="D11" s="38" t="s">
        <v>160</v>
      </c>
      <c r="E11" s="39">
        <v>31.38</v>
      </c>
      <c r="F11" s="39">
        <v>31.38</v>
      </c>
      <c r="G11" s="39">
        <v>31.38</v>
      </c>
      <c r="H11" s="39">
        <v>31.38</v>
      </c>
      <c r="I11" s="39"/>
      <c r="J11" s="39"/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52"/>
    </row>
    <row r="12" ht="30" customHeight="1" spans="1:39">
      <c r="A12" s="15"/>
      <c r="B12" s="51" t="s">
        <v>25</v>
      </c>
      <c r="C12" s="51" t="s">
        <v>25</v>
      </c>
      <c r="D12" s="38" t="s">
        <v>161</v>
      </c>
      <c r="E12" s="39">
        <v>3.24</v>
      </c>
      <c r="F12" s="39">
        <v>3.24</v>
      </c>
      <c r="G12" s="39">
        <v>3.24</v>
      </c>
      <c r="H12" s="39">
        <v>3.24</v>
      </c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52"/>
    </row>
    <row r="13" ht="30" customHeight="1" spans="1:39">
      <c r="A13" s="15"/>
      <c r="B13" s="51" t="s">
        <v>25</v>
      </c>
      <c r="C13" s="51" t="s">
        <v>25</v>
      </c>
      <c r="D13" s="38" t="s">
        <v>162</v>
      </c>
      <c r="E13" s="39">
        <v>11.77</v>
      </c>
      <c r="F13" s="39">
        <v>11.77</v>
      </c>
      <c r="G13" s="39">
        <v>11.77</v>
      </c>
      <c r="H13" s="39">
        <v>11.77</v>
      </c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52"/>
    </row>
    <row r="14" ht="30" customHeight="1" spans="1:39">
      <c r="A14" s="15"/>
      <c r="B14" s="51" t="s">
        <v>25</v>
      </c>
      <c r="C14" s="51" t="s">
        <v>25</v>
      </c>
      <c r="D14" s="38" t="s">
        <v>163</v>
      </c>
      <c r="E14" s="39">
        <v>7.37</v>
      </c>
      <c r="F14" s="39">
        <v>7.37</v>
      </c>
      <c r="G14" s="39">
        <v>7.37</v>
      </c>
      <c r="H14" s="39">
        <v>7.37</v>
      </c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52"/>
    </row>
    <row r="15" ht="30" customHeight="1" spans="1:39">
      <c r="A15" s="15"/>
      <c r="B15" s="51" t="s">
        <v>25</v>
      </c>
      <c r="C15" s="51" t="s">
        <v>25</v>
      </c>
      <c r="D15" s="38" t="s">
        <v>164</v>
      </c>
      <c r="E15" s="39">
        <v>0.81</v>
      </c>
      <c r="F15" s="39">
        <v>0.81</v>
      </c>
      <c r="G15" s="39">
        <v>0.81</v>
      </c>
      <c r="H15" s="39">
        <v>0.81</v>
      </c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52"/>
    </row>
    <row r="16" ht="30" customHeight="1" spans="1:39">
      <c r="A16" s="15"/>
      <c r="B16" s="51" t="s">
        <v>165</v>
      </c>
      <c r="C16" s="51" t="s">
        <v>166</v>
      </c>
      <c r="D16" s="38" t="s">
        <v>167</v>
      </c>
      <c r="E16" s="39">
        <v>0.81</v>
      </c>
      <c r="F16" s="39">
        <v>0.81</v>
      </c>
      <c r="G16" s="39">
        <v>0.81</v>
      </c>
      <c r="H16" s="39">
        <v>0.81</v>
      </c>
      <c r="I16" s="39"/>
      <c r="J16" s="39"/>
      <c r="K16" s="39"/>
      <c r="L16" s="39"/>
      <c r="M16" s="39"/>
      <c r="N16" s="39"/>
      <c r="O16" s="39"/>
      <c r="P16" s="39"/>
      <c r="Q16" s="39"/>
      <c r="R16" s="39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  <c r="AF16" s="39"/>
      <c r="AG16" s="39"/>
      <c r="AH16" s="39"/>
      <c r="AI16" s="39"/>
      <c r="AJ16" s="39"/>
      <c r="AK16" s="39"/>
      <c r="AL16" s="39"/>
      <c r="AM16" s="52"/>
    </row>
    <row r="17" ht="30" customHeight="1" spans="1:39">
      <c r="A17" s="15"/>
      <c r="B17" s="51" t="s">
        <v>25</v>
      </c>
      <c r="C17" s="51" t="s">
        <v>25</v>
      </c>
      <c r="D17" s="38" t="s">
        <v>168</v>
      </c>
      <c r="E17" s="39">
        <v>8.83</v>
      </c>
      <c r="F17" s="39">
        <v>8.83</v>
      </c>
      <c r="G17" s="39">
        <v>8.83</v>
      </c>
      <c r="H17" s="39">
        <v>8.83</v>
      </c>
      <c r="I17" s="39"/>
      <c r="J17" s="39"/>
      <c r="K17" s="39"/>
      <c r="L17" s="39"/>
      <c r="M17" s="39"/>
      <c r="N17" s="39"/>
      <c r="O17" s="39"/>
      <c r="P17" s="39"/>
      <c r="Q17" s="39"/>
      <c r="R17" s="39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  <c r="AF17" s="39"/>
      <c r="AG17" s="39"/>
      <c r="AH17" s="39"/>
      <c r="AI17" s="39"/>
      <c r="AJ17" s="39"/>
      <c r="AK17" s="39"/>
      <c r="AL17" s="39"/>
      <c r="AM17" s="52"/>
    </row>
    <row r="18" ht="30" customHeight="1" spans="1:39">
      <c r="A18" s="15"/>
      <c r="B18" s="51" t="s">
        <v>25</v>
      </c>
      <c r="C18" s="51" t="s">
        <v>25</v>
      </c>
      <c r="D18" s="38" t="s">
        <v>169</v>
      </c>
      <c r="E18" s="39">
        <v>42</v>
      </c>
      <c r="F18" s="39">
        <v>42</v>
      </c>
      <c r="G18" s="39">
        <v>42</v>
      </c>
      <c r="H18" s="39">
        <v>42</v>
      </c>
      <c r="I18" s="39"/>
      <c r="J18" s="39"/>
      <c r="K18" s="39"/>
      <c r="L18" s="39"/>
      <c r="M18" s="39"/>
      <c r="N18" s="39"/>
      <c r="O18" s="39"/>
      <c r="P18" s="39"/>
      <c r="Q18" s="39"/>
      <c r="R18" s="39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  <c r="AF18" s="39"/>
      <c r="AG18" s="39"/>
      <c r="AH18" s="39"/>
      <c r="AI18" s="39"/>
      <c r="AJ18" s="39"/>
      <c r="AK18" s="39"/>
      <c r="AL18" s="39"/>
      <c r="AM18" s="52"/>
    </row>
    <row r="19" ht="30" customHeight="1" spans="1:39">
      <c r="A19" s="15"/>
      <c r="B19" s="51" t="s">
        <v>25</v>
      </c>
      <c r="C19" s="51" t="s">
        <v>25</v>
      </c>
      <c r="D19" s="38" t="s">
        <v>170</v>
      </c>
      <c r="E19" s="39">
        <v>127.58</v>
      </c>
      <c r="F19" s="39">
        <v>127.58</v>
      </c>
      <c r="G19" s="39">
        <v>127.58</v>
      </c>
      <c r="H19" s="39">
        <v>60.33</v>
      </c>
      <c r="I19" s="39">
        <v>67.25</v>
      </c>
      <c r="J19" s="39"/>
      <c r="K19" s="39"/>
      <c r="L19" s="39"/>
      <c r="M19" s="39"/>
      <c r="N19" s="39"/>
      <c r="O19" s="39"/>
      <c r="P19" s="39"/>
      <c r="Q19" s="39"/>
      <c r="R19" s="39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  <c r="AF19" s="39"/>
      <c r="AG19" s="39"/>
      <c r="AH19" s="39"/>
      <c r="AI19" s="39"/>
      <c r="AJ19" s="39"/>
      <c r="AK19" s="39"/>
      <c r="AL19" s="39"/>
      <c r="AM19" s="52"/>
    </row>
    <row r="20" ht="30" customHeight="1" spans="1:39">
      <c r="A20" s="15"/>
      <c r="B20" s="51" t="s">
        <v>25</v>
      </c>
      <c r="C20" s="51" t="s">
        <v>25</v>
      </c>
      <c r="D20" s="38" t="s">
        <v>171</v>
      </c>
      <c r="E20" s="39">
        <v>25</v>
      </c>
      <c r="F20" s="39">
        <v>25</v>
      </c>
      <c r="G20" s="39">
        <v>25</v>
      </c>
      <c r="H20" s="39">
        <v>25</v>
      </c>
      <c r="I20" s="39"/>
      <c r="J20" s="39"/>
      <c r="K20" s="39"/>
      <c r="L20" s="39"/>
      <c r="M20" s="39"/>
      <c r="N20" s="39"/>
      <c r="O20" s="39"/>
      <c r="P20" s="39"/>
      <c r="Q20" s="39"/>
      <c r="R20" s="39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  <c r="AF20" s="39"/>
      <c r="AG20" s="39"/>
      <c r="AH20" s="39"/>
      <c r="AI20" s="39"/>
      <c r="AJ20" s="39"/>
      <c r="AK20" s="39"/>
      <c r="AL20" s="39"/>
      <c r="AM20" s="52"/>
    </row>
    <row r="21" ht="30" customHeight="1" spans="1:39">
      <c r="A21" s="15"/>
      <c r="B21" s="51" t="s">
        <v>25</v>
      </c>
      <c r="C21" s="51" t="s">
        <v>25</v>
      </c>
      <c r="D21" s="38" t="s">
        <v>172</v>
      </c>
      <c r="E21" s="39">
        <v>14</v>
      </c>
      <c r="F21" s="39">
        <v>14</v>
      </c>
      <c r="G21" s="39">
        <v>14</v>
      </c>
      <c r="H21" s="39">
        <v>5</v>
      </c>
      <c r="I21" s="39">
        <v>9</v>
      </c>
      <c r="J21" s="39"/>
      <c r="K21" s="39"/>
      <c r="L21" s="39"/>
      <c r="M21" s="39"/>
      <c r="N21" s="39"/>
      <c r="O21" s="39"/>
      <c r="P21" s="39"/>
      <c r="Q21" s="39"/>
      <c r="R21" s="39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  <c r="AF21" s="39"/>
      <c r="AG21" s="39"/>
      <c r="AH21" s="39"/>
      <c r="AI21" s="39"/>
      <c r="AJ21" s="39"/>
      <c r="AK21" s="39"/>
      <c r="AL21" s="39"/>
      <c r="AM21" s="52"/>
    </row>
    <row r="22" ht="30" customHeight="1" spans="1:39">
      <c r="A22" s="15"/>
      <c r="B22" s="51" t="s">
        <v>25</v>
      </c>
      <c r="C22" s="51" t="s">
        <v>25</v>
      </c>
      <c r="D22" s="38" t="s">
        <v>173</v>
      </c>
      <c r="E22" s="39">
        <v>8.5</v>
      </c>
      <c r="F22" s="39">
        <v>8.5</v>
      </c>
      <c r="G22" s="39">
        <v>8.5</v>
      </c>
      <c r="H22" s="39"/>
      <c r="I22" s="39">
        <v>8.5</v>
      </c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52"/>
    </row>
    <row r="23" ht="27" customHeight="1" spans="2:39">
      <c r="B23" s="51" t="s">
        <v>25</v>
      </c>
      <c r="C23" s="51" t="s">
        <v>25</v>
      </c>
      <c r="D23" s="38" t="s">
        <v>174</v>
      </c>
      <c r="E23" s="39">
        <v>2.48</v>
      </c>
      <c r="F23" s="39">
        <v>2.48</v>
      </c>
      <c r="G23" s="39">
        <v>2.48</v>
      </c>
      <c r="H23" s="39">
        <v>0.48</v>
      </c>
      <c r="I23" s="39">
        <v>2</v>
      </c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52"/>
    </row>
    <row r="24" ht="27" customHeight="1" spans="2:39">
      <c r="B24" s="51" t="s">
        <v>25</v>
      </c>
      <c r="C24" s="51" t="s">
        <v>25</v>
      </c>
      <c r="D24" s="38" t="s">
        <v>175</v>
      </c>
      <c r="E24" s="39">
        <v>3.92</v>
      </c>
      <c r="F24" s="39">
        <v>3.92</v>
      </c>
      <c r="G24" s="39">
        <v>3.92</v>
      </c>
      <c r="H24" s="39">
        <v>1.92</v>
      </c>
      <c r="I24" s="39">
        <v>2</v>
      </c>
      <c r="J24" s="39"/>
      <c r="K24" s="39"/>
      <c r="L24" s="39"/>
      <c r="M24" s="39"/>
      <c r="N24" s="39"/>
      <c r="O24" s="39"/>
      <c r="P24" s="39"/>
      <c r="Q24" s="39"/>
      <c r="R24" s="39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  <c r="AF24" s="39"/>
      <c r="AG24" s="39"/>
      <c r="AH24" s="39"/>
      <c r="AI24" s="39"/>
      <c r="AJ24" s="39"/>
      <c r="AK24" s="39"/>
      <c r="AL24" s="39"/>
      <c r="AM24" s="52"/>
    </row>
    <row r="25" ht="27" customHeight="1" spans="2:39">
      <c r="B25" s="51" t="s">
        <v>25</v>
      </c>
      <c r="C25" s="51" t="s">
        <v>25</v>
      </c>
      <c r="D25" s="38" t="s">
        <v>176</v>
      </c>
      <c r="E25" s="39">
        <v>3</v>
      </c>
      <c r="F25" s="39">
        <v>3</v>
      </c>
      <c r="G25" s="39">
        <v>3</v>
      </c>
      <c r="H25" s="39">
        <v>3</v>
      </c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52"/>
    </row>
    <row r="26" ht="27" customHeight="1" spans="2:39">
      <c r="B26" s="51" t="s">
        <v>25</v>
      </c>
      <c r="C26" s="51" t="s">
        <v>25</v>
      </c>
      <c r="D26" s="38" t="s">
        <v>177</v>
      </c>
      <c r="E26" s="39">
        <v>9.4</v>
      </c>
      <c r="F26" s="39">
        <v>9.4</v>
      </c>
      <c r="G26" s="39">
        <v>9.4</v>
      </c>
      <c r="H26" s="39">
        <v>2.4</v>
      </c>
      <c r="I26" s="39">
        <v>7</v>
      </c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9"/>
      <c r="AL26" s="39"/>
      <c r="AM26" s="52"/>
    </row>
    <row r="27" ht="27" customHeight="1" spans="2:39">
      <c r="B27" s="51" t="s">
        <v>25</v>
      </c>
      <c r="C27" s="51" t="s">
        <v>25</v>
      </c>
      <c r="D27" s="38" t="s">
        <v>178</v>
      </c>
      <c r="E27" s="39">
        <v>2</v>
      </c>
      <c r="F27" s="39">
        <v>2</v>
      </c>
      <c r="G27" s="39">
        <v>2</v>
      </c>
      <c r="H27" s="39"/>
      <c r="I27" s="39">
        <v>2</v>
      </c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52"/>
    </row>
    <row r="28" ht="27" customHeight="1" spans="2:39">
      <c r="B28" s="51" t="s">
        <v>25</v>
      </c>
      <c r="C28" s="51" t="s">
        <v>25</v>
      </c>
      <c r="D28" s="38" t="s">
        <v>179</v>
      </c>
      <c r="E28" s="39">
        <v>4.16</v>
      </c>
      <c r="F28" s="39">
        <v>4.16</v>
      </c>
      <c r="G28" s="39">
        <v>4.16</v>
      </c>
      <c r="H28" s="39">
        <v>2.16</v>
      </c>
      <c r="I28" s="39">
        <v>2</v>
      </c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52"/>
    </row>
    <row r="29" ht="27" customHeight="1" spans="2:39">
      <c r="B29" s="51" t="s">
        <v>25</v>
      </c>
      <c r="C29" s="51" t="s">
        <v>25</v>
      </c>
      <c r="D29" s="38" t="s">
        <v>180</v>
      </c>
      <c r="E29" s="39">
        <v>6</v>
      </c>
      <c r="F29" s="39">
        <v>6</v>
      </c>
      <c r="G29" s="39">
        <v>6</v>
      </c>
      <c r="H29" s="39"/>
      <c r="I29" s="39">
        <v>6</v>
      </c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9"/>
      <c r="AL29" s="39"/>
      <c r="AM29" s="52"/>
    </row>
    <row r="30" ht="27" customHeight="1" spans="2:39">
      <c r="B30" s="51" t="s">
        <v>25</v>
      </c>
      <c r="C30" s="51" t="s">
        <v>25</v>
      </c>
      <c r="D30" s="38" t="s">
        <v>181</v>
      </c>
      <c r="E30" s="39">
        <v>7</v>
      </c>
      <c r="F30" s="39">
        <v>7</v>
      </c>
      <c r="G30" s="39">
        <v>7</v>
      </c>
      <c r="H30" s="39"/>
      <c r="I30" s="39">
        <v>7</v>
      </c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52"/>
    </row>
    <row r="31" ht="27" customHeight="1" spans="2:39">
      <c r="B31" s="51" t="s">
        <v>25</v>
      </c>
      <c r="C31" s="51" t="s">
        <v>25</v>
      </c>
      <c r="D31" s="38" t="s">
        <v>182</v>
      </c>
      <c r="E31" s="39">
        <v>5</v>
      </c>
      <c r="F31" s="39">
        <v>5</v>
      </c>
      <c r="G31" s="39">
        <v>5</v>
      </c>
      <c r="H31" s="39"/>
      <c r="I31" s="39">
        <v>5</v>
      </c>
      <c r="J31" s="39"/>
      <c r="K31" s="39"/>
      <c r="L31" s="39"/>
      <c r="M31" s="39"/>
      <c r="N31" s="39"/>
      <c r="O31" s="39"/>
      <c r="P31" s="39"/>
      <c r="Q31" s="39"/>
      <c r="R31" s="39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  <c r="AF31" s="39"/>
      <c r="AG31" s="39"/>
      <c r="AH31" s="39"/>
      <c r="AI31" s="39"/>
      <c r="AJ31" s="39"/>
      <c r="AK31" s="39"/>
      <c r="AL31" s="39"/>
      <c r="AM31" s="52"/>
    </row>
    <row r="32" ht="27" customHeight="1" spans="2:39">
      <c r="B32" s="51" t="s">
        <v>25</v>
      </c>
      <c r="C32" s="51" t="s">
        <v>25</v>
      </c>
      <c r="D32" s="38" t="s">
        <v>183</v>
      </c>
      <c r="E32" s="39">
        <v>16.75</v>
      </c>
      <c r="F32" s="39">
        <v>16.75</v>
      </c>
      <c r="G32" s="39">
        <v>16.75</v>
      </c>
      <c r="H32" s="39"/>
      <c r="I32" s="39">
        <v>16.75</v>
      </c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52"/>
    </row>
    <row r="33" ht="27" customHeight="1" spans="2:39">
      <c r="B33" s="51" t="s">
        <v>25</v>
      </c>
      <c r="C33" s="51" t="s">
        <v>25</v>
      </c>
      <c r="D33" s="38" t="s">
        <v>184</v>
      </c>
      <c r="E33" s="39">
        <v>0.78</v>
      </c>
      <c r="F33" s="39">
        <v>0.78</v>
      </c>
      <c r="G33" s="39">
        <v>0.78</v>
      </c>
      <c r="H33" s="39">
        <v>0.78</v>
      </c>
      <c r="I33" s="39"/>
      <c r="J33" s="39"/>
      <c r="K33" s="39"/>
      <c r="L33" s="39"/>
      <c r="M33" s="39"/>
      <c r="N33" s="39"/>
      <c r="O33" s="39"/>
      <c r="P33" s="39"/>
      <c r="Q33" s="39"/>
      <c r="R33" s="39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  <c r="AF33" s="39"/>
      <c r="AG33" s="39"/>
      <c r="AH33" s="39"/>
      <c r="AI33" s="39"/>
      <c r="AJ33" s="39"/>
      <c r="AK33" s="39"/>
      <c r="AL33" s="39"/>
      <c r="AM33" s="52"/>
    </row>
    <row r="34" ht="27" customHeight="1" spans="2:39">
      <c r="B34" s="51" t="s">
        <v>25</v>
      </c>
      <c r="C34" s="51" t="s">
        <v>25</v>
      </c>
      <c r="D34" s="38" t="s">
        <v>185</v>
      </c>
      <c r="E34" s="39">
        <v>1.17</v>
      </c>
      <c r="F34" s="39">
        <v>1.17</v>
      </c>
      <c r="G34" s="39">
        <v>1.17</v>
      </c>
      <c r="H34" s="39">
        <v>1.17</v>
      </c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52"/>
    </row>
    <row r="35" ht="27" customHeight="1" spans="2:39">
      <c r="B35" s="51" t="s">
        <v>25</v>
      </c>
      <c r="C35" s="51" t="s">
        <v>25</v>
      </c>
      <c r="D35" s="38" t="s">
        <v>186</v>
      </c>
      <c r="E35" s="39">
        <v>8.1</v>
      </c>
      <c r="F35" s="39">
        <v>8.1</v>
      </c>
      <c r="G35" s="39">
        <v>8.1</v>
      </c>
      <c r="H35" s="39">
        <v>8.1</v>
      </c>
      <c r="I35" s="39"/>
      <c r="J35" s="39"/>
      <c r="K35" s="39"/>
      <c r="L35" s="39"/>
      <c r="M35" s="39"/>
      <c r="N35" s="39"/>
      <c r="O35" s="39"/>
      <c r="P35" s="39"/>
      <c r="Q35" s="39"/>
      <c r="R35" s="39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  <c r="AF35" s="39"/>
      <c r="AG35" s="39"/>
      <c r="AH35" s="39"/>
      <c r="AI35" s="39"/>
      <c r="AJ35" s="39"/>
      <c r="AK35" s="39"/>
      <c r="AL35" s="39"/>
      <c r="AM35" s="52"/>
    </row>
    <row r="36" ht="27" customHeight="1" spans="2:39">
      <c r="B36" s="51" t="s">
        <v>25</v>
      </c>
      <c r="C36" s="51" t="s">
        <v>25</v>
      </c>
      <c r="D36" s="38" t="s">
        <v>187</v>
      </c>
      <c r="E36" s="39">
        <v>10.32</v>
      </c>
      <c r="F36" s="39">
        <v>10.32</v>
      </c>
      <c r="G36" s="39">
        <v>10.32</v>
      </c>
      <c r="H36" s="39">
        <v>10.32</v>
      </c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52"/>
    </row>
    <row r="37" ht="28" customHeight="1" spans="2:39">
      <c r="B37" s="51" t="s">
        <v>188</v>
      </c>
      <c r="C37" s="51" t="s">
        <v>189</v>
      </c>
      <c r="D37" s="38" t="s">
        <v>190</v>
      </c>
      <c r="E37" s="39">
        <v>0.57</v>
      </c>
      <c r="F37" s="39">
        <v>0.57</v>
      </c>
      <c r="G37" s="39">
        <v>0.57</v>
      </c>
      <c r="H37" s="39">
        <v>0.57</v>
      </c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52"/>
    </row>
    <row r="38" ht="28" customHeight="1" spans="2:39">
      <c r="B38" s="51" t="s">
        <v>188</v>
      </c>
      <c r="C38" s="51" t="s">
        <v>189</v>
      </c>
      <c r="D38" s="38" t="s">
        <v>191</v>
      </c>
      <c r="E38" s="39">
        <v>9.75</v>
      </c>
      <c r="F38" s="39">
        <v>9.75</v>
      </c>
      <c r="G38" s="39">
        <v>9.75</v>
      </c>
      <c r="H38" s="39">
        <v>9.75</v>
      </c>
      <c r="I38" s="39"/>
      <c r="J38" s="39"/>
      <c r="K38" s="39"/>
      <c r="L38" s="39"/>
      <c r="M38" s="39"/>
      <c r="N38" s="39"/>
      <c r="O38" s="39"/>
      <c r="P38" s="39"/>
      <c r="Q38" s="39"/>
      <c r="R38" s="39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  <c r="AF38" s="39"/>
      <c r="AG38" s="39"/>
      <c r="AH38" s="39"/>
      <c r="AI38" s="39"/>
      <c r="AJ38" s="39"/>
      <c r="AK38" s="39"/>
      <c r="AL38" s="39"/>
      <c r="AM38" s="52"/>
    </row>
    <row r="39" ht="28" customHeight="1" spans="2:39">
      <c r="B39" s="51" t="s">
        <v>25</v>
      </c>
      <c r="C39" s="51" t="s">
        <v>25</v>
      </c>
      <c r="D39" s="38" t="s">
        <v>192</v>
      </c>
      <c r="E39" s="39">
        <f>E40</f>
        <v>0.02</v>
      </c>
      <c r="F39" s="39">
        <v>0.02</v>
      </c>
      <c r="G39" s="39">
        <v>0.02</v>
      </c>
      <c r="H39" s="39">
        <v>0.02</v>
      </c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52"/>
    </row>
    <row r="40" ht="28" customHeight="1" spans="2:39">
      <c r="B40" s="51" t="s">
        <v>25</v>
      </c>
      <c r="C40" s="51" t="s">
        <v>25</v>
      </c>
      <c r="D40" s="38" t="s">
        <v>193</v>
      </c>
      <c r="E40" s="39">
        <v>0.02</v>
      </c>
      <c r="F40" s="39">
        <v>0.02</v>
      </c>
      <c r="G40" s="39">
        <v>0.02</v>
      </c>
      <c r="H40" s="39">
        <v>0.02</v>
      </c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52"/>
    </row>
    <row r="41" ht="28" customHeight="1" spans="2:39">
      <c r="B41" s="51" t="s">
        <v>25</v>
      </c>
      <c r="C41" s="51" t="s">
        <v>25</v>
      </c>
      <c r="D41" s="38" t="s">
        <v>194</v>
      </c>
      <c r="E41" s="39">
        <f>E42</f>
        <v>7</v>
      </c>
      <c r="F41" s="39">
        <v>7</v>
      </c>
      <c r="G41" s="39">
        <v>7</v>
      </c>
      <c r="H41" s="39"/>
      <c r="I41" s="39">
        <v>7</v>
      </c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52"/>
    </row>
    <row r="42" ht="28" customHeight="1" spans="2:39">
      <c r="B42" s="51" t="s">
        <v>25</v>
      </c>
      <c r="C42" s="51" t="s">
        <v>25</v>
      </c>
      <c r="D42" s="38" t="s">
        <v>195</v>
      </c>
      <c r="E42" s="39">
        <v>7</v>
      </c>
      <c r="F42" s="39">
        <v>7</v>
      </c>
      <c r="G42" s="39">
        <v>7</v>
      </c>
      <c r="H42" s="39"/>
      <c r="I42" s="39">
        <v>7</v>
      </c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52"/>
    </row>
    <row r="43" ht="28" customHeight="1" spans="2:39">
      <c r="B43" s="51" t="s">
        <v>25</v>
      </c>
      <c r="C43" s="51" t="s">
        <v>25</v>
      </c>
      <c r="D43" s="38" t="s">
        <v>196</v>
      </c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52"/>
    </row>
    <row r="44" ht="28" customHeight="1" spans="2:39">
      <c r="B44" s="51" t="s">
        <v>25</v>
      </c>
      <c r="C44" s="51" t="s">
        <v>25</v>
      </c>
      <c r="D44" s="38" t="s">
        <v>197</v>
      </c>
      <c r="E44" s="39">
        <v>2000</v>
      </c>
      <c r="F44" s="39">
        <v>2000</v>
      </c>
      <c r="G44" s="39">
        <v>2000</v>
      </c>
      <c r="H44" s="39"/>
      <c r="I44" s="39">
        <v>2000</v>
      </c>
      <c r="J44" s="39"/>
      <c r="K44" s="39"/>
      <c r="L44" s="39"/>
      <c r="M44" s="39"/>
      <c r="N44" s="39"/>
      <c r="O44" s="39"/>
      <c r="P44" s="39"/>
      <c r="Q44" s="39"/>
      <c r="R44" s="39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  <c r="AF44" s="39"/>
      <c r="AG44" s="39"/>
      <c r="AH44" s="39"/>
      <c r="AI44" s="39"/>
      <c r="AJ44" s="39"/>
      <c r="AK44" s="39"/>
      <c r="AL44" s="39"/>
      <c r="AM44" s="52"/>
    </row>
    <row r="45" ht="28" customHeight="1" spans="2:39">
      <c r="B45" s="51" t="s">
        <v>25</v>
      </c>
      <c r="C45" s="51" t="s">
        <v>25</v>
      </c>
      <c r="D45" s="38" t="s">
        <v>198</v>
      </c>
      <c r="E45" s="39">
        <v>2000</v>
      </c>
      <c r="F45" s="39">
        <v>2000</v>
      </c>
      <c r="G45" s="39">
        <v>2000</v>
      </c>
      <c r="H45" s="39"/>
      <c r="I45" s="39">
        <v>2000</v>
      </c>
      <c r="J45" s="39"/>
      <c r="K45" s="39"/>
      <c r="L45" s="39"/>
      <c r="M45" s="39"/>
      <c r="N45" s="39"/>
      <c r="O45" s="39"/>
      <c r="P45" s="39"/>
      <c r="Q45" s="39"/>
      <c r="R45" s="39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  <c r="AF45" s="39"/>
      <c r="AG45" s="39"/>
      <c r="AH45" s="39"/>
      <c r="AI45" s="39"/>
      <c r="AJ45" s="39"/>
      <c r="AK45" s="39"/>
      <c r="AL45" s="39"/>
      <c r="AM45" s="52"/>
    </row>
  </sheetData>
  <mergeCells count="22">
    <mergeCell ref="B2:AL2"/>
    <mergeCell ref="AJ3:AL3"/>
    <mergeCell ref="B4:D4"/>
    <mergeCell ref="F4:O4"/>
    <mergeCell ref="P4:Y4"/>
    <mergeCell ref="Z4:AL4"/>
    <mergeCell ref="B5:C5"/>
    <mergeCell ref="G5:I5"/>
    <mergeCell ref="J5:L5"/>
    <mergeCell ref="M5:O5"/>
    <mergeCell ref="Q5:S5"/>
    <mergeCell ref="T5:V5"/>
    <mergeCell ref="W5:Y5"/>
    <mergeCell ref="AA5:AC5"/>
    <mergeCell ref="AD5:AF5"/>
    <mergeCell ref="AG5:AI5"/>
    <mergeCell ref="AJ5:AL5"/>
    <mergeCell ref="D5:D6"/>
    <mergeCell ref="E4:E6"/>
    <mergeCell ref="F5:F6"/>
    <mergeCell ref="P5:P6"/>
    <mergeCell ref="Z5:Z6"/>
  </mergeCells>
  <printOptions horizontalCentered="1"/>
  <pageMargins left="0.590277777777778" right="0.590277777777778" top="1.37777777777778" bottom="0.984027777777778" header="0" footer="0"/>
  <pageSetup paperSize="9" scale="5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6"/>
  <sheetViews>
    <sheetView workbookViewId="0">
      <pane ySplit="6" topLeftCell="A7" activePane="bottomLeft" state="frozen"/>
      <selection/>
      <selection pane="bottomLeft" activeCell="H12" sqref="H12"/>
    </sheetView>
  </sheetViews>
  <sheetFormatPr defaultColWidth="10" defaultRowHeight="13.5"/>
  <cols>
    <col min="1" max="1" width="1.53333333333333" style="13" customWidth="1"/>
    <col min="2" max="4" width="6.625" style="13" customWidth="1"/>
    <col min="5" max="5" width="45.125" style="13" customWidth="1"/>
    <col min="6" max="8" width="20.625" style="13" customWidth="1"/>
    <col min="9" max="9" width="1.53333333333333" style="13" customWidth="1"/>
    <col min="10" max="11" width="9.76666666666667" style="13" customWidth="1"/>
    <col min="12" max="16384" width="10" style="13"/>
  </cols>
  <sheetData>
    <row r="1" ht="25" customHeight="1" spans="1:9">
      <c r="A1" s="14"/>
      <c r="B1" s="2" t="s">
        <v>199</v>
      </c>
      <c r="C1" s="17"/>
      <c r="D1" s="17"/>
      <c r="E1" s="17"/>
      <c r="F1" s="17" t="s">
        <v>200</v>
      </c>
      <c r="G1" s="17"/>
      <c r="H1" s="17"/>
      <c r="I1" s="22"/>
    </row>
    <row r="2" ht="22.8" customHeight="1" spans="1:8">
      <c r="A2" s="14"/>
      <c r="B2" s="18" t="s">
        <v>201</v>
      </c>
      <c r="C2" s="18"/>
      <c r="D2" s="18"/>
      <c r="E2" s="18"/>
      <c r="F2" s="18"/>
      <c r="G2" s="18"/>
      <c r="H2" s="18"/>
    </row>
    <row r="3" ht="19.55" customHeight="1" spans="1:9">
      <c r="A3" s="19"/>
      <c r="B3" s="20" t="s">
        <v>7</v>
      </c>
      <c r="C3" s="20"/>
      <c r="D3" s="20"/>
      <c r="E3" s="20"/>
      <c r="F3" s="19"/>
      <c r="H3" s="40" t="s">
        <v>8</v>
      </c>
      <c r="I3" s="29"/>
    </row>
    <row r="4" ht="24.4" customHeight="1" spans="1:9">
      <c r="A4" s="25"/>
      <c r="B4" s="23" t="s">
        <v>11</v>
      </c>
      <c r="C4" s="23"/>
      <c r="D4" s="23"/>
      <c r="E4" s="23"/>
      <c r="F4" s="23" t="s">
        <v>62</v>
      </c>
      <c r="G4" s="37" t="s">
        <v>202</v>
      </c>
      <c r="H4" s="37" t="s">
        <v>151</v>
      </c>
      <c r="I4" s="31"/>
    </row>
    <row r="5" ht="24.4" customHeight="1" spans="1:9">
      <c r="A5" s="25"/>
      <c r="B5" s="23" t="s">
        <v>80</v>
      </c>
      <c r="C5" s="23"/>
      <c r="D5" s="23"/>
      <c r="E5" s="23" t="s">
        <v>81</v>
      </c>
      <c r="F5" s="23"/>
      <c r="G5" s="37"/>
      <c r="H5" s="37"/>
      <c r="I5" s="31"/>
    </row>
    <row r="6" ht="24.4" customHeight="1" spans="1:9">
      <c r="A6" s="24"/>
      <c r="B6" s="23" t="s">
        <v>82</v>
      </c>
      <c r="C6" s="23" t="s">
        <v>83</v>
      </c>
      <c r="D6" s="23" t="s">
        <v>84</v>
      </c>
      <c r="E6" s="23"/>
      <c r="F6" s="23"/>
      <c r="G6" s="37"/>
      <c r="H6" s="37"/>
      <c r="I6" s="31"/>
    </row>
    <row r="7" ht="27" customHeight="1" spans="1:9">
      <c r="A7" s="25"/>
      <c r="B7" s="23"/>
      <c r="C7" s="23"/>
      <c r="D7" s="23"/>
      <c r="E7" s="23" t="s">
        <v>85</v>
      </c>
      <c r="F7" s="39">
        <v>2278.94</v>
      </c>
      <c r="G7" s="39">
        <v>2278.94</v>
      </c>
      <c r="H7" s="39"/>
      <c r="I7" s="32"/>
    </row>
    <row r="8" ht="27" customHeight="1" spans="1:9">
      <c r="A8" s="25"/>
      <c r="B8" s="38" t="s">
        <v>86</v>
      </c>
      <c r="C8" s="38" t="s">
        <v>87</v>
      </c>
      <c r="D8" s="38" t="s">
        <v>87</v>
      </c>
      <c r="E8" s="38" t="s">
        <v>88</v>
      </c>
      <c r="F8" s="39">
        <v>175.34</v>
      </c>
      <c r="G8" s="39">
        <v>175.34</v>
      </c>
      <c r="H8" s="39"/>
      <c r="I8" s="32"/>
    </row>
    <row r="9" ht="27" customHeight="1" spans="1:9">
      <c r="A9" s="25"/>
      <c r="B9" s="38" t="s">
        <v>86</v>
      </c>
      <c r="C9" s="38" t="s">
        <v>87</v>
      </c>
      <c r="D9" s="38" t="s">
        <v>89</v>
      </c>
      <c r="E9" s="38" t="s">
        <v>90</v>
      </c>
      <c r="F9" s="39">
        <v>74.25</v>
      </c>
      <c r="G9" s="39">
        <v>74.25</v>
      </c>
      <c r="H9" s="39"/>
      <c r="I9" s="32"/>
    </row>
    <row r="10" ht="27" customHeight="1" spans="1:9">
      <c r="A10" s="25"/>
      <c r="B10" s="38" t="s">
        <v>86</v>
      </c>
      <c r="C10" s="38" t="s">
        <v>91</v>
      </c>
      <c r="D10" s="38" t="s">
        <v>89</v>
      </c>
      <c r="E10" s="38" t="s">
        <v>92</v>
      </c>
      <c r="F10" s="39">
        <v>600</v>
      </c>
      <c r="G10" s="39">
        <v>600</v>
      </c>
      <c r="H10" s="39"/>
      <c r="I10" s="32"/>
    </row>
    <row r="11" ht="27" customHeight="1" spans="1:9">
      <c r="A11" s="25"/>
      <c r="B11" s="38" t="s">
        <v>93</v>
      </c>
      <c r="C11" s="38" t="s">
        <v>94</v>
      </c>
      <c r="D11" s="38" t="s">
        <v>87</v>
      </c>
      <c r="E11" s="38" t="s">
        <v>95</v>
      </c>
      <c r="F11" s="39">
        <v>0.57</v>
      </c>
      <c r="G11" s="39">
        <v>0.57</v>
      </c>
      <c r="H11" s="39"/>
      <c r="I11" s="32"/>
    </row>
    <row r="12" ht="27" customHeight="1" spans="1:9">
      <c r="A12" s="25"/>
      <c r="B12" s="38" t="s">
        <v>93</v>
      </c>
      <c r="C12" s="38" t="s">
        <v>94</v>
      </c>
      <c r="D12" s="38" t="s">
        <v>94</v>
      </c>
      <c r="E12" s="38" t="s">
        <v>96</v>
      </c>
      <c r="F12" s="39">
        <v>11.77</v>
      </c>
      <c r="G12" s="39">
        <v>11.77</v>
      </c>
      <c r="H12" s="39"/>
      <c r="I12" s="32"/>
    </row>
    <row r="13" ht="27" customHeight="1" spans="1:9">
      <c r="A13" s="25"/>
      <c r="B13" s="38" t="s">
        <v>93</v>
      </c>
      <c r="C13" s="38" t="s">
        <v>89</v>
      </c>
      <c r="D13" s="38" t="s">
        <v>89</v>
      </c>
      <c r="E13" s="38" t="s">
        <v>97</v>
      </c>
      <c r="F13" s="39">
        <v>0.81</v>
      </c>
      <c r="G13" s="39">
        <v>0.81</v>
      </c>
      <c r="H13" s="39"/>
      <c r="I13" s="32"/>
    </row>
    <row r="14" ht="27" customHeight="1" spans="1:9">
      <c r="A14" s="25"/>
      <c r="B14" s="38" t="s">
        <v>98</v>
      </c>
      <c r="C14" s="38" t="s">
        <v>99</v>
      </c>
      <c r="D14" s="38" t="s">
        <v>87</v>
      </c>
      <c r="E14" s="38" t="s">
        <v>100</v>
      </c>
      <c r="F14" s="39">
        <v>7.37</v>
      </c>
      <c r="G14" s="39">
        <v>7.37</v>
      </c>
      <c r="H14" s="39"/>
      <c r="I14" s="32"/>
    </row>
    <row r="15" ht="27" customHeight="1" spans="1:9">
      <c r="A15" s="25"/>
      <c r="B15" s="38" t="s">
        <v>101</v>
      </c>
      <c r="C15" s="38" t="s">
        <v>91</v>
      </c>
      <c r="D15" s="38" t="s">
        <v>89</v>
      </c>
      <c r="E15" s="38" t="s">
        <v>102</v>
      </c>
      <c r="F15" s="39">
        <v>1400</v>
      </c>
      <c r="G15" s="39">
        <v>1400</v>
      </c>
      <c r="H15" s="39"/>
      <c r="I15" s="32"/>
    </row>
    <row r="16" ht="27" customHeight="1" spans="2:8">
      <c r="B16" s="38" t="s">
        <v>103</v>
      </c>
      <c r="C16" s="38" t="s">
        <v>91</v>
      </c>
      <c r="D16" s="38" t="s">
        <v>87</v>
      </c>
      <c r="E16" s="38" t="s">
        <v>104</v>
      </c>
      <c r="F16" s="39">
        <v>8.83</v>
      </c>
      <c r="G16" s="39">
        <v>8.83</v>
      </c>
      <c r="H16" s="39"/>
    </row>
    <row r="17" ht="27" customHeight="1"/>
    <row r="18" ht="27" customHeight="1"/>
    <row r="19" ht="27" customHeight="1"/>
    <row r="20" ht="27" customHeight="1"/>
    <row r="21" ht="27" customHeight="1"/>
    <row r="22" ht="27" customHeight="1"/>
    <row r="23" ht="27" customHeight="1"/>
    <row r="24" ht="27" customHeight="1"/>
    <row r="25" ht="27" customHeight="1"/>
    <row r="26" ht="27" customHeight="1"/>
  </sheetData>
  <mergeCells count="9">
    <mergeCell ref="F1:H1"/>
    <mergeCell ref="B2:H2"/>
    <mergeCell ref="B3:E3"/>
    <mergeCell ref="B4:E4"/>
    <mergeCell ref="B5:D5"/>
    <mergeCell ref="E5:E6"/>
    <mergeCell ref="F4:F6"/>
    <mergeCell ref="G4:G6"/>
    <mergeCell ref="H4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4"/>
  <sheetViews>
    <sheetView workbookViewId="0">
      <pane ySplit="6" topLeftCell="A36" activePane="bottomLeft" state="frozen"/>
      <selection/>
      <selection pane="bottomLeft" activeCell="C29" sqref="C29"/>
    </sheetView>
  </sheetViews>
  <sheetFormatPr defaultColWidth="10" defaultRowHeight="13.5" outlineLevelCol="7"/>
  <cols>
    <col min="1" max="1" width="1.53333333333333" customWidth="1"/>
    <col min="2" max="3" width="9.25" customWidth="1"/>
    <col min="4" max="4" width="44.5" customWidth="1"/>
    <col min="5" max="7" width="21.625" customWidth="1"/>
    <col min="8" max="8" width="1.53333333333333" customWidth="1"/>
    <col min="9" max="9" width="9.76666666666667" customWidth="1"/>
  </cols>
  <sheetData>
    <row r="1" ht="25" customHeight="1" spans="1:8">
      <c r="A1" s="41"/>
      <c r="B1" s="2" t="s">
        <v>203</v>
      </c>
      <c r="C1" s="2"/>
      <c r="D1" s="42"/>
      <c r="E1" s="43"/>
      <c r="F1" s="43"/>
      <c r="G1" s="44" t="s">
        <v>204</v>
      </c>
      <c r="H1" s="45"/>
    </row>
    <row r="2" ht="22.8" customHeight="1" spans="1:8">
      <c r="A2" s="43"/>
      <c r="B2" s="46" t="s">
        <v>205</v>
      </c>
      <c r="C2" s="46"/>
      <c r="D2" s="46"/>
      <c r="E2" s="46"/>
      <c r="F2" s="46"/>
      <c r="G2" s="46"/>
      <c r="H2" s="45"/>
    </row>
    <row r="3" ht="19.55" customHeight="1" spans="1:8">
      <c r="A3" s="47"/>
      <c r="B3" s="48" t="s">
        <v>7</v>
      </c>
      <c r="C3" s="48"/>
      <c r="D3" s="48"/>
      <c r="F3" s="47"/>
      <c r="G3" s="49" t="s">
        <v>8</v>
      </c>
      <c r="H3" s="45"/>
    </row>
    <row r="4" ht="24.4" customHeight="1" spans="1:8">
      <c r="A4" s="50"/>
      <c r="B4" s="23" t="s">
        <v>11</v>
      </c>
      <c r="C4" s="23"/>
      <c r="D4" s="23"/>
      <c r="E4" s="23" t="s">
        <v>76</v>
      </c>
      <c r="F4" s="23"/>
      <c r="G4" s="23"/>
      <c r="H4" s="45"/>
    </row>
    <row r="5" ht="24.4" customHeight="1" spans="1:8">
      <c r="A5" s="50"/>
      <c r="B5" s="23" t="s">
        <v>80</v>
      </c>
      <c r="C5" s="23"/>
      <c r="D5" s="23" t="s">
        <v>81</v>
      </c>
      <c r="E5" s="23" t="s">
        <v>62</v>
      </c>
      <c r="F5" s="23" t="s">
        <v>206</v>
      </c>
      <c r="G5" s="23" t="s">
        <v>207</v>
      </c>
      <c r="H5" s="45"/>
    </row>
    <row r="6" ht="24.4" customHeight="1" spans="1:8">
      <c r="A6" s="50"/>
      <c r="B6" s="23" t="s">
        <v>82</v>
      </c>
      <c r="C6" s="23" t="s">
        <v>83</v>
      </c>
      <c r="D6" s="23"/>
      <c r="E6" s="23"/>
      <c r="F6" s="23"/>
      <c r="G6" s="23"/>
      <c r="H6" s="45"/>
    </row>
    <row r="7" ht="27" customHeight="1" spans="1:8">
      <c r="A7" s="50"/>
      <c r="B7" s="23"/>
      <c r="C7" s="23"/>
      <c r="D7" s="23" t="s">
        <v>85</v>
      </c>
      <c r="E7" s="26">
        <v>204.69</v>
      </c>
      <c r="F7" s="26">
        <v>154.41</v>
      </c>
      <c r="G7" s="26">
        <v>50.28</v>
      </c>
      <c r="H7" s="45"/>
    </row>
    <row r="8" ht="24.4" customHeight="1" spans="1:8">
      <c r="A8" s="50"/>
      <c r="B8" s="51" t="s">
        <v>25</v>
      </c>
      <c r="C8" s="51" t="s">
        <v>25</v>
      </c>
      <c r="D8" s="38" t="s">
        <v>208</v>
      </c>
      <c r="E8" s="39">
        <v>204.69</v>
      </c>
      <c r="F8" s="39">
        <v>154.41</v>
      </c>
      <c r="G8" s="39">
        <v>50.28</v>
      </c>
      <c r="H8" s="45"/>
    </row>
    <row r="9" ht="24.4" customHeight="1" spans="1:8">
      <c r="A9" s="50"/>
      <c r="B9" s="51" t="s">
        <v>25</v>
      </c>
      <c r="C9" s="51" t="s">
        <v>25</v>
      </c>
      <c r="D9" s="38" t="s">
        <v>209</v>
      </c>
      <c r="E9" s="39">
        <v>144.34</v>
      </c>
      <c r="F9" s="39">
        <v>144.34</v>
      </c>
      <c r="G9" s="39"/>
      <c r="H9" s="45"/>
    </row>
    <row r="10" ht="24.4" customHeight="1" spans="1:8">
      <c r="A10" s="50"/>
      <c r="B10" s="51" t="s">
        <v>165</v>
      </c>
      <c r="C10" s="51" t="s">
        <v>210</v>
      </c>
      <c r="D10" s="38" t="s">
        <v>211</v>
      </c>
      <c r="E10" s="39">
        <v>38.93</v>
      </c>
      <c r="F10" s="39">
        <v>38.93</v>
      </c>
      <c r="G10" s="39"/>
      <c r="H10" s="45"/>
    </row>
    <row r="11" ht="24.4" customHeight="1" spans="1:8">
      <c r="A11" s="50"/>
      <c r="B11" s="51" t="s">
        <v>165</v>
      </c>
      <c r="C11" s="51" t="s">
        <v>212</v>
      </c>
      <c r="D11" s="38" t="s">
        <v>213</v>
      </c>
      <c r="E11" s="39">
        <v>31.38</v>
      </c>
      <c r="F11" s="39">
        <v>31.38</v>
      </c>
      <c r="G11" s="39"/>
      <c r="H11" s="52"/>
    </row>
    <row r="12" ht="24.4" customHeight="1" spans="1:8">
      <c r="A12" s="50"/>
      <c r="B12" s="51" t="s">
        <v>165</v>
      </c>
      <c r="C12" s="51" t="s">
        <v>214</v>
      </c>
      <c r="D12" s="38" t="s">
        <v>215</v>
      </c>
      <c r="E12" s="39">
        <v>3.24</v>
      </c>
      <c r="F12" s="39">
        <v>3.24</v>
      </c>
      <c r="G12" s="39"/>
      <c r="H12" s="52"/>
    </row>
    <row r="13" ht="24.4" customHeight="1" spans="1:8">
      <c r="A13" s="50"/>
      <c r="B13" s="51" t="s">
        <v>165</v>
      </c>
      <c r="C13" s="51" t="s">
        <v>216</v>
      </c>
      <c r="D13" s="38" t="s">
        <v>217</v>
      </c>
      <c r="E13" s="39">
        <v>11.77</v>
      </c>
      <c r="F13" s="39">
        <v>11.77</v>
      </c>
      <c r="G13" s="39"/>
      <c r="H13" s="52"/>
    </row>
    <row r="14" ht="24.4" customHeight="1" spans="1:8">
      <c r="A14" s="50"/>
      <c r="B14" s="51" t="s">
        <v>165</v>
      </c>
      <c r="C14" s="51" t="s">
        <v>218</v>
      </c>
      <c r="D14" s="38" t="s">
        <v>219</v>
      </c>
      <c r="E14" s="39">
        <v>7.37</v>
      </c>
      <c r="F14" s="39">
        <v>7.37</v>
      </c>
      <c r="G14" s="39"/>
      <c r="H14" s="52"/>
    </row>
    <row r="15" ht="24.4" customHeight="1" spans="1:8">
      <c r="A15" s="50"/>
      <c r="B15" s="51" t="s">
        <v>165</v>
      </c>
      <c r="C15" s="51" t="s">
        <v>166</v>
      </c>
      <c r="D15" s="38" t="s">
        <v>220</v>
      </c>
      <c r="E15" s="39">
        <v>0.81</v>
      </c>
      <c r="F15" s="39">
        <v>0.81</v>
      </c>
      <c r="G15" s="39"/>
      <c r="H15" s="52"/>
    </row>
    <row r="16" ht="24.4" customHeight="1" spans="1:8">
      <c r="A16" s="50"/>
      <c r="B16" s="51" t="s">
        <v>165</v>
      </c>
      <c r="C16" s="51" t="s">
        <v>166</v>
      </c>
      <c r="D16" s="38" t="s">
        <v>221</v>
      </c>
      <c r="E16" s="39">
        <v>0.81</v>
      </c>
      <c r="F16" s="39">
        <v>0.81</v>
      </c>
      <c r="G16" s="39"/>
      <c r="H16" s="52"/>
    </row>
    <row r="17" ht="27" customHeight="1" spans="2:8">
      <c r="B17" s="51" t="s">
        <v>165</v>
      </c>
      <c r="C17" s="51" t="s">
        <v>222</v>
      </c>
      <c r="D17" s="38" t="s">
        <v>223</v>
      </c>
      <c r="E17" s="39">
        <v>8.83</v>
      </c>
      <c r="F17" s="39">
        <v>8.83</v>
      </c>
      <c r="G17" s="39"/>
      <c r="H17" s="52"/>
    </row>
    <row r="18" ht="27" customHeight="1" spans="2:7">
      <c r="B18" s="51" t="s">
        <v>165</v>
      </c>
      <c r="C18" s="51" t="s">
        <v>189</v>
      </c>
      <c r="D18" s="38" t="s">
        <v>224</v>
      </c>
      <c r="E18" s="39">
        <v>42</v>
      </c>
      <c r="F18" s="39">
        <v>42</v>
      </c>
      <c r="G18" s="39"/>
    </row>
    <row r="19" ht="27" customHeight="1" spans="2:7">
      <c r="B19" s="51" t="s">
        <v>25</v>
      </c>
      <c r="C19" s="51" t="s">
        <v>25</v>
      </c>
      <c r="D19" s="38" t="s">
        <v>225</v>
      </c>
      <c r="E19" s="39">
        <v>60.33</v>
      </c>
      <c r="F19" s="39">
        <v>10.05</v>
      </c>
      <c r="G19" s="39">
        <v>50.28</v>
      </c>
    </row>
    <row r="20" ht="27" customHeight="1" spans="2:7">
      <c r="B20" s="51" t="s">
        <v>188</v>
      </c>
      <c r="C20" s="51" t="s">
        <v>210</v>
      </c>
      <c r="D20" s="38" t="s">
        <v>226</v>
      </c>
      <c r="E20" s="39">
        <v>25</v>
      </c>
      <c r="F20" s="39"/>
      <c r="G20" s="39">
        <v>25</v>
      </c>
    </row>
    <row r="21" ht="27" customHeight="1" spans="2:7">
      <c r="B21" s="51" t="s">
        <v>188</v>
      </c>
      <c r="C21" s="51" t="s">
        <v>212</v>
      </c>
      <c r="D21" s="38" t="s">
        <v>227</v>
      </c>
      <c r="E21" s="39">
        <v>5</v>
      </c>
      <c r="F21" s="39"/>
      <c r="G21" s="39">
        <v>5</v>
      </c>
    </row>
    <row r="22" ht="27" customHeight="1" spans="2:7">
      <c r="B22" s="51" t="s">
        <v>188</v>
      </c>
      <c r="C22" s="51" t="s">
        <v>228</v>
      </c>
      <c r="D22" s="38" t="s">
        <v>229</v>
      </c>
      <c r="E22" s="39">
        <v>0.48</v>
      </c>
      <c r="F22" s="39"/>
      <c r="G22" s="39">
        <v>0.48</v>
      </c>
    </row>
    <row r="23" ht="27" customHeight="1" spans="2:7">
      <c r="B23" s="51" t="s">
        <v>188</v>
      </c>
      <c r="C23" s="51" t="s">
        <v>230</v>
      </c>
      <c r="D23" s="38" t="s">
        <v>231</v>
      </c>
      <c r="E23" s="39">
        <v>1.92</v>
      </c>
      <c r="F23" s="39"/>
      <c r="G23" s="39">
        <v>1.92</v>
      </c>
    </row>
    <row r="24" ht="27" customHeight="1" spans="2:7">
      <c r="B24" s="51" t="s">
        <v>188</v>
      </c>
      <c r="C24" s="51" t="s">
        <v>232</v>
      </c>
      <c r="D24" s="38" t="s">
        <v>233</v>
      </c>
      <c r="E24" s="39">
        <v>3</v>
      </c>
      <c r="F24" s="39"/>
      <c r="G24" s="39">
        <v>3</v>
      </c>
    </row>
    <row r="25" ht="27" customHeight="1" spans="2:7">
      <c r="B25" s="51" t="s">
        <v>188</v>
      </c>
      <c r="C25" s="51" t="s">
        <v>234</v>
      </c>
      <c r="D25" s="38" t="s">
        <v>235</v>
      </c>
      <c r="E25" s="39">
        <v>2.4</v>
      </c>
      <c r="F25" s="39"/>
      <c r="G25" s="39">
        <v>2.4</v>
      </c>
    </row>
    <row r="26" ht="27" customHeight="1" spans="2:7">
      <c r="B26" s="51" t="s">
        <v>188</v>
      </c>
      <c r="C26" s="51" t="s">
        <v>236</v>
      </c>
      <c r="D26" s="38" t="s">
        <v>237</v>
      </c>
      <c r="E26" s="39">
        <v>2.16</v>
      </c>
      <c r="F26" s="39"/>
      <c r="G26" s="39">
        <v>2.16</v>
      </c>
    </row>
    <row r="27" ht="27" customHeight="1" spans="2:7">
      <c r="B27" s="51" t="s">
        <v>188</v>
      </c>
      <c r="C27" s="51" t="s">
        <v>238</v>
      </c>
      <c r="D27" s="38" t="s">
        <v>239</v>
      </c>
      <c r="E27" s="39">
        <v>0.78</v>
      </c>
      <c r="F27" s="39">
        <v>0.78</v>
      </c>
      <c r="G27" s="39"/>
    </row>
    <row r="28" ht="27" customHeight="1" spans="2:7">
      <c r="B28" s="51" t="s">
        <v>188</v>
      </c>
      <c r="C28" s="51" t="s">
        <v>240</v>
      </c>
      <c r="D28" s="38" t="s">
        <v>241</v>
      </c>
      <c r="E28" s="39">
        <v>1.17</v>
      </c>
      <c r="F28" s="39">
        <v>1.17</v>
      </c>
      <c r="G28" s="39"/>
    </row>
    <row r="29" ht="27" customHeight="1" spans="2:7">
      <c r="B29" s="51" t="s">
        <v>188</v>
      </c>
      <c r="C29" s="51" t="s">
        <v>242</v>
      </c>
      <c r="D29" s="38" t="s">
        <v>243</v>
      </c>
      <c r="E29" s="39">
        <v>8.1</v>
      </c>
      <c r="F29" s="39">
        <v>8.1</v>
      </c>
      <c r="G29" s="39"/>
    </row>
    <row r="30" ht="27" customHeight="1" spans="2:7">
      <c r="B30" s="51" t="s">
        <v>188</v>
      </c>
      <c r="C30" s="51" t="s">
        <v>189</v>
      </c>
      <c r="D30" s="38" t="s">
        <v>244</v>
      </c>
      <c r="E30" s="39">
        <v>10.32</v>
      </c>
      <c r="F30" s="39"/>
      <c r="G30" s="39">
        <v>10.32</v>
      </c>
    </row>
    <row r="31" ht="33" customHeight="1" spans="2:7">
      <c r="B31" s="51" t="s">
        <v>188</v>
      </c>
      <c r="C31" s="51" t="s">
        <v>189</v>
      </c>
      <c r="D31" s="38" t="s">
        <v>245</v>
      </c>
      <c r="E31" s="39">
        <v>0.57</v>
      </c>
      <c r="F31" s="39"/>
      <c r="G31" s="39">
        <v>0.57</v>
      </c>
    </row>
    <row r="32" ht="33" customHeight="1" spans="2:7">
      <c r="B32" s="51" t="s">
        <v>188</v>
      </c>
      <c r="C32" s="51" t="s">
        <v>189</v>
      </c>
      <c r="D32" s="38" t="s">
        <v>246</v>
      </c>
      <c r="E32" s="39">
        <v>9.75</v>
      </c>
      <c r="F32" s="39"/>
      <c r="G32" s="39">
        <v>9.75</v>
      </c>
    </row>
    <row r="33" ht="33" customHeight="1" spans="2:7">
      <c r="B33" s="51" t="s">
        <v>25</v>
      </c>
      <c r="C33" s="51" t="s">
        <v>25</v>
      </c>
      <c r="D33" s="38" t="s">
        <v>247</v>
      </c>
      <c r="E33" s="39">
        <v>0.02</v>
      </c>
      <c r="F33" s="39">
        <v>0.02</v>
      </c>
      <c r="G33" s="39"/>
    </row>
    <row r="34" ht="33" customHeight="1" spans="2:7">
      <c r="B34" s="51" t="s">
        <v>248</v>
      </c>
      <c r="C34" s="51" t="s">
        <v>234</v>
      </c>
      <c r="D34" s="38" t="s">
        <v>249</v>
      </c>
      <c r="E34" s="39">
        <v>0.02</v>
      </c>
      <c r="F34" s="39">
        <v>0.02</v>
      </c>
      <c r="G34" s="39"/>
    </row>
  </sheetData>
  <mergeCells count="9">
    <mergeCell ref="B2:G2"/>
    <mergeCell ref="B3:D3"/>
    <mergeCell ref="B4:D4"/>
    <mergeCell ref="E4:G4"/>
    <mergeCell ref="B5:C5"/>
    <mergeCell ref="D5:D6"/>
    <mergeCell ref="E5:E6"/>
    <mergeCell ref="F5:F6"/>
    <mergeCell ref="G5:G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第一部分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6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WPS_1609823445</cp:lastModifiedBy>
  <dcterms:created xsi:type="dcterms:W3CDTF">2022-03-04T11:29:00Z</dcterms:created>
  <dcterms:modified xsi:type="dcterms:W3CDTF">2022-04-26T01:39:41Z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2052-11.1.0.11365</vt:lpwstr>
  </property>
  <property fmtid="{D5CDD505-2E9C-101B-9397-08002B2CF9AE}" pid="3" name="ICV">
    <vt:lpwstr>9BE02EB0810048F4B2A97E1FDC463166</vt:lpwstr>
  </property>
  <property fmtid="{D5CDD505-2E9C-101B-9397-08002B2CF9AE}" pid="4" name="commondata">
    <vt:lpwstr>eyJoZGlkIjoiYmYzNDZlOTU4M2FlY2M0NTA5NWM1Y2UyNjRhZWM1NDMifQ==</vt:lpwstr>
  </property>
</Properties>
</file>