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4"/>
  </bookViews>
  <sheets>
    <sheet name="封面 " sheetId="15" r:id="rId1"/>
    <sheet name="第一部分" sheetId="16" r:id="rId2"/>
    <sheet name="1" sheetId="2" r:id="rId3"/>
    <sheet name="1-1" sheetId="3" r:id="rId4"/>
    <sheet name="1-2" sheetId="4" r:id="rId5"/>
    <sheet name="2" sheetId="5" r:id="rId6"/>
    <sheet name="2-1" sheetId="6" r:id="rId7"/>
    <sheet name="3" sheetId="7" r:id="rId8"/>
    <sheet name="3-1" sheetId="8" r:id="rId9"/>
    <sheet name="3-2" sheetId="9" r:id="rId10"/>
    <sheet name="3-3" sheetId="10" r:id="rId11"/>
    <sheet name="4" sheetId="11" r:id="rId12"/>
    <sheet name="4-1" sheetId="12" r:id="rId13"/>
    <sheet name="5" sheetId="13" r:id="rId14"/>
    <sheet name="6" sheetId="14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'!$A$1:$A$3</definedName>
    <definedName name="_xlnm.Print_Area" localSheetId="1">第一部分!$A$1:$A$1</definedName>
  </definedNames>
  <calcPr calcId="144525"/>
</workbook>
</file>

<file path=xl/sharedStrings.xml><?xml version="1.0" encoding="utf-8"?>
<sst xmlns="http://schemas.openxmlformats.org/spreadsheetml/2006/main" count="742" uniqueCount="322">
  <si>
    <t>四川省单位预决算公开参考样表
（2021年版）</t>
  </si>
  <si>
    <t>第一部分    单位预算公开参考样表</t>
  </si>
  <si>
    <t>第二部分    单位决算公开参考样表</t>
  </si>
  <si>
    <t>样表1</t>
  </si>
  <si>
    <t xml:space="preserve">
表1</t>
  </si>
  <si>
    <t xml:space="preserve"> </t>
  </si>
  <si>
    <t>单位收支总表</t>
  </si>
  <si>
    <t>单位：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</si>
  <si>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</si>
  <si>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</si>
  <si>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</si>
  <si>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</si>
  <si>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</si>
  <si>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</si>
  <si>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</si>
  <si>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</si>
  <si>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</si>
  <si>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</si>
  <si>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</si>
  <si>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</si>
  <si>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</si>
  <si>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</si>
  <si>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</si>
  <si>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</si>
  <si>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</si>
  <si>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</si>
  <si>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</si>
  <si>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</si>
  <si>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</si>
  <si>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</si>
  <si>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</si>
  <si>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</si>
  <si>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</si>
  <si>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</si>
  <si>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</si>
  <si>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</si>
  <si>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</si>
  <si>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</si>
  <si>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</si>
  <si>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</si>
  <si>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</si>
  <si>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</si>
  <si>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</si>
  <si>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</si>
  <si>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</si>
  <si>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</si>
  <si>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</si>
  <si>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</si>
  <si>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</si>
  <si>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</si>
  <si>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</si>
  <si>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</si>
  <si>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</si>
  <si>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</si>
  <si>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</si>
  <si>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</si>
  <si>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</si>
  <si>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</si>
  <si>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</si>
  <si>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</si>
  <si>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</si>
  <si>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</si>
  <si>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</si>
  <si>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</si>
  <si>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</si>
  <si>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</si>
  <si>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</si>
  <si>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</si>
  <si>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</si>
  <si>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</si>
  <si>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</si>
  <si>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</si>
  <si>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</si>
  <si>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</si>
  <si>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</si>
  <si>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</si>
  <si>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</si>
  <si>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</si>
  <si>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</si>
  <si>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</si>
  <si>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</si>
  <si>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</si>
  <si>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</si>
  <si>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</si>
  <si>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</si>
  <si>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</si>
  <si>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208</t>
  </si>
  <si>
    <t>05</t>
  </si>
  <si>
    <t>01</t>
  </si>
  <si>
    <t xml:space="preserve">    行政单位离退休</t>
  </si>
  <si>
    <t xml:space="preserve">    机关事业单位基本养老保险缴费支出</t>
  </si>
  <si>
    <t>99</t>
  </si>
  <si>
    <t xml:space="preserve">    其他社会保障和就业支出</t>
  </si>
  <si>
    <t>210</t>
  </si>
  <si>
    <t>11</t>
  </si>
  <si>
    <t xml:space="preserve">    行政单位医疗</t>
  </si>
  <si>
    <t>211</t>
  </si>
  <si>
    <t>03</t>
  </si>
  <si>
    <t>02</t>
  </si>
  <si>
    <t xml:space="preserve">    水体</t>
  </si>
  <si>
    <t>213</t>
  </si>
  <si>
    <t xml:space="preserve">    行政运行（水利）</t>
  </si>
  <si>
    <t xml:space="preserve">    水利工程建设</t>
  </si>
  <si>
    <t>09</t>
  </si>
  <si>
    <t xml:space="preserve">    水利执法监督</t>
  </si>
  <si>
    <t>10</t>
  </si>
  <si>
    <t xml:space="preserve">    水土保持</t>
  </si>
  <si>
    <t xml:space="preserve">    水资源节约管理与保护</t>
  </si>
  <si>
    <t xml:space="preserve">    其他水利支出</t>
  </si>
  <si>
    <t>221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</si>
  <si>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</si>
  <si>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</si>
  <si>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</si>
  <si>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</si>
  <si>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</si>
  <si>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</si>
  <si>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</si>
  <si>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</si>
  <si>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</si>
  <si>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</si>
  <si>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</si>
  <si>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</si>
  <si>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</si>
  <si>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</si>
  <si>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</si>
  <si>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</si>
  <si>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</si>
  <si>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</si>
  <si>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</si>
  <si>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</si>
  <si>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</si>
  <si>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</si>
  <si>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</si>
  <si>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</si>
  <si>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</si>
  <si>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</si>
  <si>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</si>
  <si>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</si>
  <si>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</si>
  <si>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</si>
  <si>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</si>
  <si>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</si>
  <si>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</si>
  <si>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</si>
  <si>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</si>
  <si>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</si>
  <si>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</si>
  <si>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</si>
  <si>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</si>
  <si>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</si>
  <si>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</si>
  <si>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</si>
  <si>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</si>
  <si>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</si>
  <si>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</si>
  <si>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</si>
  <si>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</si>
  <si>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</si>
  <si>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</si>
  <si>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</si>
  <si>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</si>
  <si>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</si>
  <si>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</si>
  <si>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</si>
  <si>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</si>
  <si>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</si>
  <si>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</si>
  <si>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</si>
  <si>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</si>
  <si>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502</t>
  </si>
  <si>
    <t>50201</t>
  </si>
  <si>
    <t xml:space="preserve">    办公经费</t>
  </si>
  <si>
    <t>50205</t>
  </si>
  <si>
    <t xml:space="preserve">    委托业务费</t>
  </si>
  <si>
    <t>50209</t>
  </si>
  <si>
    <t xml:space="preserve">    维修（护）费</t>
  </si>
  <si>
    <t>50299</t>
  </si>
  <si>
    <t xml:space="preserve">    其他商品和服务支出</t>
  </si>
  <si>
    <t>505</t>
  </si>
  <si>
    <t>50501</t>
  </si>
  <si>
    <t xml:space="preserve">    工资福利支出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</si>
  <si>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</si>
  <si>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</si>
  <si>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</si>
  <si>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</si>
  <si>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</si>
  <si>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</si>
  <si>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</si>
  <si>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</si>
  <si>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</si>
  <si>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</si>
  <si>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</si>
  <si>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</si>
  <si>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</si>
  <si>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</si>
  <si>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</si>
  <si>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</si>
  <si>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</si>
  <si>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</si>
  <si>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</si>
  <si>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</si>
  <si>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</si>
  <si>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</si>
  <si>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</si>
  <si>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</si>
  <si>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</si>
  <si>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</si>
  <si>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</si>
  <si>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</si>
  <si>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302</t>
  </si>
  <si>
    <t>30201</t>
  </si>
  <si>
    <t xml:space="preserve">    办公费</t>
  </si>
  <si>
    <t>30211</t>
  </si>
  <si>
    <t xml:space="preserve">    差旅费</t>
  </si>
  <si>
    <t>30228</t>
  </si>
  <si>
    <t xml:space="preserve">    工会经费</t>
  </si>
  <si>
    <t>30239</t>
  </si>
  <si>
    <t xml:space="preserve">    其他交通费用</t>
  </si>
  <si>
    <t>30299</t>
  </si>
  <si>
    <t>303</t>
  </si>
  <si>
    <t>30309</t>
  </si>
  <si>
    <t xml:space="preserve">    奖励金</t>
  </si>
  <si>
    <t>310</t>
  </si>
  <si>
    <t>31000</t>
  </si>
  <si>
    <t xml:space="preserve">    自定义－采购科目</t>
  </si>
  <si>
    <t>样表8</t>
  </si>
  <si>
    <t>表3-2</t>
  </si>
  <si>
    <t>一般公共预算项目支出预算表</t>
  </si>
  <si>
    <t>项目名称</t>
  </si>
  <si>
    <t>金额</t>
  </si>
  <si>
    <t>水体</t>
  </si>
  <si>
    <t xml:space="preserve">    河长制管理（支农）</t>
  </si>
  <si>
    <t xml:space="preserve">    农村供排水（支农）</t>
  </si>
  <si>
    <t xml:space="preserve">    2021年防汛抗旱（支农）</t>
  </si>
  <si>
    <t xml:space="preserve">  水土保持</t>
  </si>
  <si>
    <t xml:space="preserve">    水利执法工作（支农）</t>
  </si>
  <si>
    <t xml:space="preserve">    水系绿化</t>
  </si>
  <si>
    <t xml:space="preserve">    防汛</t>
  </si>
  <si>
    <t xml:space="preserve">    水土保持与水资源管理（支农）</t>
  </si>
  <si>
    <t>其他水利支出</t>
  </si>
  <si>
    <t xml:space="preserve">    水库维护整治（支农）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</si>
  <si>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</si>
  <si>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</si>
  <si>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</si>
  <si>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</si>
  <si>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</si>
  <si>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</si>
  <si>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</si>
  <si>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</si>
  <si>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</si>
  <si>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</t>
  </si>
  <si>
    <t>样表10</t>
  </si>
  <si>
    <t>表4</t>
  </si>
  <si>
    <t>政府性基金支出预算表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</si>
  <si>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</si>
  <si>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</si>
  <si>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</si>
  <si>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</si>
  <si>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</si>
  <si>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</si>
  <si>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</si>
  <si>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</si>
  <si>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</si>
  <si>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</si>
  <si>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</si>
  <si>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</si>
  <si>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</si>
  <si>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</si>
  <si>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</si>
  <si>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</si>
  <si>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</si>
  <si>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</si>
  <si>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</si>
  <si>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</si>
  <si>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</si>
  <si>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自贡市自流井区水务局</t>
  </si>
  <si>
    <t xml:space="preserve"> 2021年防汛抗旱资金</t>
  </si>
  <si>
    <t>做好2021年防汛抗旱工作</t>
  </si>
  <si>
    <t>完成指标</t>
  </si>
  <si>
    <t>数量指标</t>
  </si>
  <si>
    <t>≥</t>
  </si>
  <si>
    <t>应急演练一次</t>
  </si>
  <si>
    <t>次</t>
  </si>
  <si>
    <t>正向指标</t>
  </si>
  <si>
    <t>质量指标</t>
  </si>
  <si>
    <t>定性</t>
  </si>
  <si>
    <t>无安全事故发生</t>
  </si>
  <si>
    <t>满意度指标</t>
  </si>
  <si>
    <t>群众满意度</t>
  </si>
  <si>
    <t>93%</t>
  </si>
  <si>
    <t>%</t>
  </si>
  <si>
    <t>河长制经费</t>
  </si>
  <si>
    <t>强化河长巡河任务责任落实，按照“河长+段长+点长”模式，对河流实施分段包干，责任落实到点、到人，</t>
  </si>
  <si>
    <t>水清岸绿</t>
  </si>
  <si>
    <t>时效指标</t>
  </si>
  <si>
    <t>完成时间</t>
  </si>
  <si>
    <t>2020年</t>
  </si>
  <si>
    <t>年</t>
  </si>
  <si>
    <t xml:space="preserve">    农村供排水</t>
  </si>
  <si>
    <t>提高我区城镇供水普及率，解决我区乡镇供水管网老旧、管径偏小和部分偏远、地势较高地区无供水管网、水压不足等问题。</t>
  </si>
  <si>
    <t>总体目标</t>
  </si>
  <si>
    <t>农村供排水建设</t>
  </si>
  <si>
    <t>全区各乡镇</t>
  </si>
  <si>
    <t xml:space="preserve"> 水库维修整治</t>
  </si>
  <si>
    <t xml:space="preserve"> 水库维修整治，做好水库维护，确保完成蓄水任务</t>
  </si>
  <si>
    <t>整治水库数量</t>
  </si>
  <si>
    <t>3</t>
  </si>
  <si>
    <t>座</t>
  </si>
  <si>
    <t xml:space="preserve">  水利执法工作（支农</t>
  </si>
  <si>
    <t>严管严查水利工程，保障工程质量</t>
  </si>
  <si>
    <t>对水利工程执法监督</t>
  </si>
  <si>
    <t>安全有序</t>
  </si>
  <si>
    <r>
      <rPr>
        <sz val="9"/>
        <rFont val="宋体"/>
        <charset val="134"/>
      </rPr>
      <t>＝</t>
    </r>
  </si>
  <si>
    <t xml:space="preserve">      水土保持与水资源管理（支农）</t>
  </si>
  <si>
    <t>进一步加强水土保持监管力度，着力开展在建生产建设项目水土保持检查，杜绝新的人为增加水土流失事件，切实加大水土保持执法行动，着力开展水利部遥感监管疑似违法图斑复核，发现一处查处一处。</t>
  </si>
  <si>
    <t>实施水系绿化</t>
  </si>
  <si>
    <t>40亩</t>
  </si>
  <si>
    <t>亩</t>
  </si>
  <si>
    <r>
      <rPr>
        <sz val="9"/>
        <rFont val="宋体"/>
        <charset val="134"/>
      </rPr>
      <t>≤</t>
    </r>
  </si>
  <si>
    <t>做好河道两岸绿化，实现水清岸绿的总体目标</t>
  </si>
  <si>
    <t>100亩</t>
  </si>
  <si>
    <r>
      <rPr>
        <sz val="9"/>
        <rFont val="宋体"/>
        <charset val="134"/>
      </rPr>
      <t>定性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</si>
</sst>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.00_ "/>
  </numFmts>
  <fonts count="41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11"/>
      <color indexed="8"/>
      <name val="宋体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sz val="9"/>
      <name val="Hiragino Sans GB"/>
      <charset val="0"/>
    </font>
    <font>
      <b/>
      <sz val="9"/>
      <name val="Hiragino Sans GB"/>
      <charset val="134"/>
    </font>
    <font>
      <sz val="26"/>
      <name val="方正小标宋简体"/>
      <charset val="134"/>
    </font>
    <font>
      <sz val="40"/>
      <name val="方正大标宋简体"/>
      <charset val="134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仿宋_GB2312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2" borderId="21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17" borderId="22" applyNumberFormat="0" applyFon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15" borderId="26" applyNumberFormat="0" applyAlignment="0" applyProtection="0">
      <alignment vertical="center"/>
    </xf>
    <xf numFmtId="0" fontId="27" fillId="15" borderId="21" applyNumberFormat="0" applyAlignment="0" applyProtection="0">
      <alignment vertical="center"/>
    </xf>
    <xf numFmtId="0" fontId="36" fillId="24" borderId="25" applyNumberFormat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9" fillId="0" borderId="27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</cellStyleXfs>
  <cellXfs count="112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4" fontId="5" fillId="0" borderId="7" xfId="0" applyNumberFormat="1" applyFont="1" applyFill="1" applyBorder="1" applyAlignment="1">
      <alignment horizontal="right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9" fontId="6" fillId="0" borderId="9" xfId="5" applyNumberFormat="1" applyFont="1" applyFill="1" applyBorder="1" applyAlignment="1" applyProtection="1">
      <alignment vertical="center" wrapText="1"/>
    </xf>
    <xf numFmtId="49" fontId="6" fillId="0" borderId="7" xfId="0" applyNumberFormat="1" applyFont="1" applyFill="1" applyBorder="1" applyAlignment="1" applyProtection="1">
      <alignment vertical="center" wrapText="1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49" fontId="6" fillId="0" borderId="10" xfId="0" applyNumberFormat="1" applyFont="1" applyFill="1" applyBorder="1" applyAlignment="1" applyProtection="1">
      <alignment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12" xfId="0" applyFont="1" applyFill="1" applyBorder="1">
      <alignment vertical="center"/>
    </xf>
    <xf numFmtId="0" fontId="9" fillId="0" borderId="1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vertical="center" wrapText="1"/>
    </xf>
    <xf numFmtId="0" fontId="10" fillId="0" borderId="12" xfId="0" applyFont="1" applyFill="1" applyBorder="1">
      <alignment vertical="center"/>
    </xf>
    <xf numFmtId="4" fontId="9" fillId="0" borderId="10" xfId="0" applyNumberFormat="1" applyFont="1" applyFill="1" applyBorder="1" applyAlignment="1">
      <alignment horizontal="right" vertical="center"/>
    </xf>
    <xf numFmtId="0" fontId="5" fillId="0" borderId="13" xfId="0" applyFont="1" applyFill="1" applyBorder="1">
      <alignment vertical="center"/>
    </xf>
    <xf numFmtId="0" fontId="5" fillId="0" borderId="13" xfId="0" applyFont="1" applyFill="1" applyBorder="1" applyAlignment="1">
      <alignment vertical="center" wrapText="1"/>
    </xf>
    <xf numFmtId="0" fontId="5" fillId="0" borderId="14" xfId="0" applyFont="1" applyFill="1" applyBorder="1">
      <alignment vertical="center"/>
    </xf>
    <xf numFmtId="0" fontId="5" fillId="0" borderId="15" xfId="0" applyFont="1" applyFill="1" applyBorder="1">
      <alignment vertical="center"/>
    </xf>
    <xf numFmtId="0" fontId="5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49" fontId="6" fillId="0" borderId="7" xfId="0" applyNumberFormat="1" applyFont="1" applyFill="1" applyBorder="1" applyAlignment="1" applyProtection="1">
      <alignment vertical="center" wrapText="1"/>
    </xf>
    <xf numFmtId="49" fontId="6" fillId="0" borderId="7" xfId="0" applyNumberFormat="1" applyFont="1" applyFill="1" applyBorder="1" applyAlignment="1" applyProtection="1">
      <alignment horizontal="center" vertical="center" wrapText="1"/>
    </xf>
    <xf numFmtId="49" fontId="6" fillId="0" borderId="18" xfId="0" applyNumberFormat="1" applyFont="1" applyFill="1" applyBorder="1" applyAlignment="1">
      <alignment vertical="center" wrapText="1"/>
    </xf>
    <xf numFmtId="0" fontId="3" fillId="0" borderId="1" xfId="0" applyFont="1" applyBorder="1">
      <alignment vertical="center"/>
    </xf>
    <xf numFmtId="0" fontId="11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2" fillId="0" borderId="1" xfId="0" applyFont="1" applyBorder="1" applyAlignment="1">
      <alignment horizontal="right" vertical="center" wrapText="1"/>
    </xf>
    <xf numFmtId="0" fontId="11" fillId="0" borderId="15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0" borderId="12" xfId="0" applyFont="1" applyBorder="1">
      <alignment vertical="center"/>
    </xf>
    <xf numFmtId="49" fontId="6" fillId="0" borderId="10" xfId="0" applyNumberFormat="1" applyFont="1" applyFill="1" applyBorder="1" applyAlignment="1" applyProtection="1">
      <alignment vertical="center" wrapText="1"/>
    </xf>
    <xf numFmtId="176" fontId="13" fillId="0" borderId="1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76" fontId="9" fillId="0" borderId="10" xfId="0" applyNumberFormat="1" applyFont="1" applyFill="1" applyBorder="1" applyAlignment="1">
      <alignment horizontal="right" vertical="center"/>
    </xf>
    <xf numFmtId="0" fontId="0" fillId="0" borderId="10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4" fontId="9" fillId="0" borderId="10" xfId="0" applyNumberFormat="1" applyFont="1" applyFill="1" applyBorder="1" applyAlignment="1">
      <alignment horizontal="right" vertical="center" wrapText="1"/>
    </xf>
    <xf numFmtId="4" fontId="6" fillId="0" borderId="7" xfId="0" applyNumberFormat="1" applyFont="1" applyFill="1" applyBorder="1" applyAlignment="1" applyProtection="1">
      <alignment vertical="center" wrapText="1"/>
    </xf>
    <xf numFmtId="3" fontId="6" fillId="0" borderId="7" xfId="0" applyNumberFormat="1" applyFont="1" applyFill="1" applyBorder="1" applyAlignment="1" applyProtection="1">
      <alignment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1" fillId="0" borderId="15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3" fillId="0" borderId="20" xfId="0" applyFont="1" applyFill="1" applyBorder="1" applyAlignment="1">
      <alignment horizontal="right" vertical="center" wrapText="1"/>
    </xf>
    <xf numFmtId="0" fontId="12" fillId="0" borderId="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0" fontId="11" fillId="0" borderId="2" xfId="0" applyFont="1" applyFill="1" applyBorder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1" fillId="0" borderId="12" xfId="0" applyFont="1" applyFill="1" applyBorder="1">
      <alignment vertical="center"/>
    </xf>
    <xf numFmtId="0" fontId="11" fillId="0" borderId="13" xfId="0" applyFont="1" applyFill="1" applyBorder="1">
      <alignment vertical="center"/>
    </xf>
    <xf numFmtId="0" fontId="11" fillId="0" borderId="12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vertical="center" wrapText="1"/>
    </xf>
    <xf numFmtId="0" fontId="15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 wrapText="1"/>
    </xf>
    <xf numFmtId="0" fontId="16" fillId="0" borderId="15" xfId="0" applyFont="1" applyFill="1" applyBorder="1" applyAlignment="1">
      <alignment vertical="center" wrapText="1"/>
    </xf>
    <xf numFmtId="0" fontId="16" fillId="0" borderId="12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vertical="center" wrapText="1"/>
    </xf>
    <xf numFmtId="0" fontId="17" fillId="0" borderId="10" xfId="0" applyFont="1" applyFill="1" applyBorder="1" applyAlignment="1">
      <alignment vertical="center" wrapText="1"/>
    </xf>
    <xf numFmtId="0" fontId="18" fillId="0" borderId="12" xfId="0" applyFont="1" applyFill="1" applyBorder="1" applyAlignment="1">
      <alignment vertical="center" wrapText="1"/>
    </xf>
    <xf numFmtId="0" fontId="18" fillId="0" borderId="15" xfId="0" applyFont="1" applyFill="1" applyBorder="1" applyAlignment="1">
      <alignment vertical="center" wrapText="1"/>
    </xf>
    <xf numFmtId="0" fontId="16" fillId="0" borderId="13" xfId="0" applyFont="1" applyFill="1" applyBorder="1" applyAlignment="1">
      <alignment vertical="center" wrapText="1"/>
    </xf>
    <xf numFmtId="0" fontId="11" fillId="0" borderId="19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"/>
  <sheetViews>
    <sheetView view="pageBreakPreview" zoomScaleNormal="100" workbookViewId="0">
      <selection activeCell="F5" sqref="F5"/>
    </sheetView>
  </sheetViews>
  <sheetFormatPr defaultColWidth="9" defaultRowHeight="14.25" outlineLevelRow="2"/>
  <cols>
    <col min="1" max="1" width="123.133333333333" style="109" customWidth="1"/>
    <col min="2" max="16384" width="9" style="109"/>
  </cols>
  <sheetData>
    <row r="1" ht="150" customHeight="1" spans="1:1">
      <c r="A1" s="111" t="s">
        <v>0</v>
      </c>
    </row>
    <row r="2" ht="75" customHeight="1" spans="1:1">
      <c r="A2" s="110" t="s">
        <v>1</v>
      </c>
    </row>
    <row r="3" ht="75" customHeight="1" spans="1:1">
      <c r="A3" s="110" t="s">
        <v>2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F24" sqref="F24"/>
    </sheetView>
  </sheetViews>
  <sheetFormatPr defaultColWidth="10" defaultRowHeight="13.5" outlineLevelCol="7"/>
  <cols>
    <col min="1" max="1" width="1.53333333333333" style="22" customWidth="1"/>
    <col min="2" max="4" width="6.63333333333333" style="22" customWidth="1"/>
    <col min="5" max="5" width="25.25" style="22" customWidth="1"/>
    <col min="6" max="6" width="58.3833333333333" style="22" customWidth="1"/>
    <col min="7" max="7" width="25.3833333333333" style="22" customWidth="1"/>
    <col min="8" max="8" width="1.53333333333333" style="22" customWidth="1"/>
    <col min="9" max="11" width="9.76666666666667" style="22" customWidth="1"/>
    <col min="12" max="16384" width="10" style="22"/>
  </cols>
  <sheetData>
    <row r="1" ht="25" customHeight="1" spans="1:8">
      <c r="A1" s="23"/>
      <c r="B1" s="2" t="s">
        <v>225</v>
      </c>
      <c r="C1" s="31"/>
      <c r="D1" s="31"/>
      <c r="E1" s="31"/>
      <c r="F1" s="31"/>
      <c r="G1" s="26" t="s">
        <v>226</v>
      </c>
      <c r="H1" s="31"/>
    </row>
    <row r="2" ht="22.8" customHeight="1" spans="1:8">
      <c r="A2" s="23"/>
      <c r="B2" s="27" t="s">
        <v>227</v>
      </c>
      <c r="C2" s="27"/>
      <c r="D2" s="27"/>
      <c r="E2" s="27"/>
      <c r="F2" s="27"/>
      <c r="G2" s="27"/>
      <c r="H2" s="31" t="s">
        <v>5</v>
      </c>
    </row>
    <row r="3" ht="19.55" customHeight="1" spans="1:8">
      <c r="A3" s="28"/>
      <c r="B3" s="29" t="s">
        <v>7</v>
      </c>
      <c r="C3" s="29"/>
      <c r="D3" s="29"/>
      <c r="E3" s="29"/>
      <c r="F3" s="29"/>
      <c r="G3" s="49" t="s">
        <v>8</v>
      </c>
      <c r="H3" s="38"/>
    </row>
    <row r="4" ht="24.4" customHeight="1" spans="1:8">
      <c r="A4" s="33"/>
      <c r="B4" s="32" t="s">
        <v>80</v>
      </c>
      <c r="C4" s="32"/>
      <c r="D4" s="32"/>
      <c r="E4" s="32" t="s">
        <v>81</v>
      </c>
      <c r="F4" s="32" t="s">
        <v>228</v>
      </c>
      <c r="G4" s="32" t="s">
        <v>229</v>
      </c>
      <c r="H4" s="39"/>
    </row>
    <row r="5" ht="24.4" customHeight="1" spans="1:8">
      <c r="A5" s="33"/>
      <c r="B5" s="32" t="s">
        <v>82</v>
      </c>
      <c r="C5" s="32" t="s">
        <v>83</v>
      </c>
      <c r="D5" s="32" t="s">
        <v>84</v>
      </c>
      <c r="E5" s="32"/>
      <c r="F5" s="32"/>
      <c r="G5" s="32"/>
      <c r="H5" s="40"/>
    </row>
    <row r="6" ht="22.8" customHeight="1" spans="1:8">
      <c r="A6" s="34"/>
      <c r="B6" s="32"/>
      <c r="C6" s="32"/>
      <c r="D6" s="32"/>
      <c r="E6" s="32"/>
      <c r="F6" s="32" t="s">
        <v>85</v>
      </c>
      <c r="G6" s="35">
        <v>71.5</v>
      </c>
      <c r="H6" s="41"/>
    </row>
    <row r="7" ht="22.8" customHeight="1" spans="1:8">
      <c r="A7" s="34"/>
      <c r="B7" s="50" t="s">
        <v>96</v>
      </c>
      <c r="C7" s="50" t="s">
        <v>97</v>
      </c>
      <c r="D7" s="50" t="s">
        <v>98</v>
      </c>
      <c r="E7" s="51" t="s">
        <v>230</v>
      </c>
      <c r="F7" s="50" t="s">
        <v>231</v>
      </c>
      <c r="G7" s="35">
        <v>10</v>
      </c>
      <c r="H7" s="41"/>
    </row>
    <row r="8" ht="22.8" customHeight="1" spans="1:8">
      <c r="A8" s="34"/>
      <c r="B8" s="50" t="s">
        <v>96</v>
      </c>
      <c r="C8" s="50" t="s">
        <v>97</v>
      </c>
      <c r="D8" s="50" t="s">
        <v>98</v>
      </c>
      <c r="E8" s="51" t="s">
        <v>230</v>
      </c>
      <c r="F8" s="50" t="s">
        <v>232</v>
      </c>
      <c r="G8" s="35">
        <v>11</v>
      </c>
      <c r="H8" s="41"/>
    </row>
    <row r="9" ht="22.8" customHeight="1" spans="1:8">
      <c r="A9" s="34"/>
      <c r="B9" s="50" t="s">
        <v>100</v>
      </c>
      <c r="C9" s="50" t="s">
        <v>97</v>
      </c>
      <c r="D9" s="50" t="s">
        <v>87</v>
      </c>
      <c r="E9" s="51" t="s">
        <v>102</v>
      </c>
      <c r="F9" s="50" t="s">
        <v>233</v>
      </c>
      <c r="G9" s="35">
        <v>12</v>
      </c>
      <c r="H9" s="41"/>
    </row>
    <row r="10" ht="22.8" customHeight="1" spans="1:8">
      <c r="A10" s="34"/>
      <c r="B10" s="50" t="s">
        <v>100</v>
      </c>
      <c r="C10" s="50" t="s">
        <v>97</v>
      </c>
      <c r="D10" s="50" t="s">
        <v>103</v>
      </c>
      <c r="E10" s="51" t="s">
        <v>234</v>
      </c>
      <c r="F10" s="50" t="s">
        <v>235</v>
      </c>
      <c r="G10" s="35">
        <v>7</v>
      </c>
      <c r="H10" s="41"/>
    </row>
    <row r="11" ht="22.8" customHeight="1" spans="1:8">
      <c r="A11" s="34"/>
      <c r="B11" s="50" t="s">
        <v>100</v>
      </c>
      <c r="C11" s="50" t="s">
        <v>97</v>
      </c>
      <c r="D11" s="50" t="s">
        <v>105</v>
      </c>
      <c r="E11" s="51" t="s">
        <v>107</v>
      </c>
      <c r="F11" s="50" t="s">
        <v>236</v>
      </c>
      <c r="G11" s="35">
        <v>9.5</v>
      </c>
      <c r="H11" s="41"/>
    </row>
    <row r="12" ht="22.8" customHeight="1" spans="1:8">
      <c r="A12" s="34"/>
      <c r="B12" s="50" t="s">
        <v>100</v>
      </c>
      <c r="C12" s="50" t="s">
        <v>97</v>
      </c>
      <c r="D12" s="50" t="s">
        <v>94</v>
      </c>
      <c r="E12" s="51" t="s">
        <v>237</v>
      </c>
      <c r="F12" s="50" t="s">
        <v>238</v>
      </c>
      <c r="G12" s="35">
        <v>10</v>
      </c>
      <c r="H12" s="41"/>
    </row>
    <row r="13" ht="22.8" customHeight="1" spans="1:8">
      <c r="A13" s="34"/>
      <c r="B13" s="50" t="s">
        <v>100</v>
      </c>
      <c r="C13" s="50" t="s">
        <v>97</v>
      </c>
      <c r="D13" s="50" t="s">
        <v>91</v>
      </c>
      <c r="E13" s="51" t="s">
        <v>239</v>
      </c>
      <c r="F13" s="50" t="s">
        <v>240</v>
      </c>
      <c r="G13" s="35">
        <v>12</v>
      </c>
      <c r="H13" s="41"/>
    </row>
    <row r="14" ht="22.8" customHeight="1" spans="1:8">
      <c r="A14" s="34"/>
      <c r="B14" s="52"/>
      <c r="C14" s="52"/>
      <c r="D14" s="52"/>
      <c r="E14" s="51"/>
      <c r="F14" s="15"/>
      <c r="G14" s="35"/>
      <c r="H14" s="41"/>
    </row>
    <row r="15" ht="22.8" customHeight="1" spans="1:8">
      <c r="A15" s="34"/>
      <c r="B15" s="32"/>
      <c r="C15" s="32"/>
      <c r="D15" s="32"/>
      <c r="E15" s="32"/>
      <c r="F15" s="32"/>
      <c r="G15" s="35"/>
      <c r="H15" s="41"/>
    </row>
    <row r="16" ht="22.8" customHeight="1" spans="1:8">
      <c r="A16" s="34"/>
      <c r="B16" s="32"/>
      <c r="C16" s="32"/>
      <c r="D16" s="32"/>
      <c r="E16" s="32"/>
      <c r="F16" s="32"/>
      <c r="G16" s="35"/>
      <c r="H16" s="41"/>
    </row>
    <row r="17" ht="22.8" customHeight="1" spans="1:8">
      <c r="A17" s="34"/>
      <c r="B17" s="32"/>
      <c r="C17" s="32"/>
      <c r="D17" s="32"/>
      <c r="E17" s="32"/>
      <c r="F17" s="32"/>
      <c r="G17" s="35"/>
      <c r="H17" s="41"/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3.5" outlineLevelCol="7"/>
  <cols>
    <col min="1" max="1" width="1.53333333333333" style="22" customWidth="1"/>
    <col min="2" max="7" width="21.6333333333333" style="22" customWidth="1"/>
    <col min="8" max="8" width="1.53333333333333" style="22" customWidth="1"/>
    <col min="9" max="9" width="9.76666666666667" style="22" customWidth="1"/>
    <col min="10" max="16384" width="10" style="22"/>
  </cols>
  <sheetData>
    <row r="1" ht="25" customHeight="1" spans="1:8">
      <c r="A1" s="23"/>
      <c r="B1" s="2" t="s">
        <v>241</v>
      </c>
      <c r="C1" s="25"/>
      <c r="D1" s="25"/>
      <c r="E1" s="25"/>
      <c r="F1" s="25"/>
      <c r="G1" s="26" t="s">
        <v>242</v>
      </c>
      <c r="H1" s="31"/>
    </row>
    <row r="2" ht="22.8" customHeight="1" spans="1:8">
      <c r="A2" s="23"/>
      <c r="B2" s="43" t="s">
        <v>243</v>
      </c>
      <c r="C2" s="44"/>
      <c r="D2" s="44"/>
      <c r="E2" s="44"/>
      <c r="F2" s="44"/>
      <c r="G2" s="45"/>
      <c r="H2" s="31" t="s">
        <v>5</v>
      </c>
    </row>
    <row r="3" ht="19.55" customHeight="1" spans="1:8">
      <c r="A3" s="28"/>
      <c r="B3" s="29" t="s">
        <v>7</v>
      </c>
      <c r="C3" s="29"/>
      <c r="D3" s="30"/>
      <c r="E3" s="30"/>
      <c r="F3" s="30"/>
      <c r="G3" s="30" t="s">
        <v>8</v>
      </c>
      <c r="H3" s="38"/>
    </row>
    <row r="4" ht="24.4" customHeight="1" spans="1:8">
      <c r="A4" s="31"/>
      <c r="B4" s="32" t="s">
        <v>244</v>
      </c>
      <c r="C4" s="32"/>
      <c r="D4" s="32"/>
      <c r="E4" s="32"/>
      <c r="F4" s="32"/>
      <c r="G4" s="32"/>
      <c r="H4" s="39"/>
    </row>
    <row r="5" ht="24.4" customHeight="1" spans="1:8">
      <c r="A5" s="33"/>
      <c r="B5" s="32" t="s">
        <v>62</v>
      </c>
      <c r="C5" s="46" t="s">
        <v>245</v>
      </c>
      <c r="D5" s="32" t="s">
        <v>246</v>
      </c>
      <c r="E5" s="32"/>
      <c r="F5" s="32"/>
      <c r="G5" s="32" t="s">
        <v>247</v>
      </c>
      <c r="H5" s="39"/>
    </row>
    <row r="6" ht="24.4" customHeight="1" spans="1:8">
      <c r="A6" s="33"/>
      <c r="B6" s="32"/>
      <c r="C6" s="46"/>
      <c r="D6" s="32" t="s">
        <v>162</v>
      </c>
      <c r="E6" s="32" t="s">
        <v>248</v>
      </c>
      <c r="F6" s="32" t="s">
        <v>249</v>
      </c>
      <c r="G6" s="32"/>
      <c r="H6" s="40"/>
    </row>
    <row r="7" ht="27" customHeight="1" spans="1:8">
      <c r="A7" s="34"/>
      <c r="B7" s="35"/>
      <c r="C7" s="35"/>
      <c r="D7" s="35"/>
      <c r="E7" s="35"/>
      <c r="F7" s="35"/>
      <c r="G7" s="35"/>
      <c r="H7" s="41"/>
    </row>
    <row r="8" ht="27" customHeight="1" spans="1:8">
      <c r="A8" s="34"/>
      <c r="B8" s="35"/>
      <c r="C8" s="35"/>
      <c r="D8" s="35"/>
      <c r="E8" s="35"/>
      <c r="F8" s="35"/>
      <c r="G8" s="35"/>
      <c r="H8" s="41"/>
    </row>
    <row r="9" ht="27" customHeight="1" spans="1:8">
      <c r="A9" s="34"/>
      <c r="B9" s="35"/>
      <c r="C9" s="35"/>
      <c r="D9" s="35"/>
      <c r="E9" s="35"/>
      <c r="F9" s="35"/>
      <c r="G9" s="35"/>
      <c r="H9" s="41"/>
    </row>
    <row r="10" ht="27" customHeight="1" spans="1:8">
      <c r="A10" s="34"/>
      <c r="B10" s="35"/>
      <c r="C10" s="35"/>
      <c r="D10" s="35"/>
      <c r="E10" s="35"/>
      <c r="F10" s="35"/>
      <c r="G10" s="35"/>
      <c r="H10" s="41"/>
    </row>
    <row r="11" ht="27" customHeight="1" spans="1:8">
      <c r="A11" s="34"/>
      <c r="B11" s="35"/>
      <c r="C11" s="35"/>
      <c r="D11" s="35"/>
      <c r="E11" s="35"/>
      <c r="F11" s="35"/>
      <c r="G11" s="35"/>
      <c r="H11" s="41"/>
    </row>
    <row r="12" ht="27" customHeight="1" spans="1:8">
      <c r="A12" s="34"/>
      <c r="B12" s="35"/>
      <c r="C12" s="35"/>
      <c r="D12" s="35"/>
      <c r="E12" s="35"/>
      <c r="F12" s="35"/>
      <c r="G12" s="35"/>
      <c r="H12" s="41"/>
    </row>
    <row r="13" ht="27" customHeight="1" spans="1:8">
      <c r="A13" s="34"/>
      <c r="B13" s="35"/>
      <c r="C13" s="35"/>
      <c r="D13" s="35"/>
      <c r="E13" s="35"/>
      <c r="F13" s="35"/>
      <c r="G13" s="35"/>
      <c r="H13" s="41"/>
    </row>
    <row r="14" ht="27" customHeight="1" spans="1:8">
      <c r="A14" s="34"/>
      <c r="B14" s="35"/>
      <c r="C14" s="35"/>
      <c r="D14" s="35"/>
      <c r="E14" s="35"/>
      <c r="F14" s="35"/>
      <c r="G14" s="35"/>
      <c r="H14" s="41"/>
    </row>
    <row r="15" ht="27" customHeight="1" spans="1:8">
      <c r="A15" s="34"/>
      <c r="B15" s="35"/>
      <c r="C15" s="35"/>
      <c r="D15" s="35"/>
      <c r="E15" s="35"/>
      <c r="F15" s="35"/>
      <c r="G15" s="35"/>
      <c r="H15" s="41"/>
    </row>
    <row r="16" ht="27" customHeight="1" spans="2:2">
      <c r="B16" s="22" t="s">
        <v>250</v>
      </c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3.5"/>
  <cols>
    <col min="1" max="1" width="1.53333333333333" style="22" customWidth="1"/>
    <col min="2" max="4" width="6.15833333333333" style="22" customWidth="1"/>
    <col min="5" max="5" width="50" style="22" customWidth="1"/>
    <col min="6" max="8" width="18.3833333333333" style="22" customWidth="1"/>
    <col min="9" max="9" width="1.53333333333333" style="22" customWidth="1"/>
    <col min="10" max="12" width="9.76666666666667" style="22" customWidth="1"/>
    <col min="13" max="16384" width="10" style="22"/>
  </cols>
  <sheetData>
    <row r="1" ht="25" customHeight="1" spans="1:9">
      <c r="A1" s="23"/>
      <c r="B1" s="2" t="s">
        <v>251</v>
      </c>
      <c r="C1" s="2"/>
      <c r="D1" s="2"/>
      <c r="E1" s="24"/>
      <c r="F1" s="25"/>
      <c r="G1" s="25"/>
      <c r="H1" s="26" t="s">
        <v>252</v>
      </c>
      <c r="I1" s="31"/>
    </row>
    <row r="2" ht="22.8" customHeight="1" spans="1:9">
      <c r="A2" s="23"/>
      <c r="B2" s="27" t="s">
        <v>253</v>
      </c>
      <c r="C2" s="27"/>
      <c r="D2" s="27"/>
      <c r="E2" s="27"/>
      <c r="F2" s="27"/>
      <c r="G2" s="27"/>
      <c r="H2" s="27"/>
      <c r="I2" s="31" t="s">
        <v>5</v>
      </c>
    </row>
    <row r="3" ht="19.55" customHeight="1" spans="1:9">
      <c r="A3" s="28"/>
      <c r="B3" s="29" t="s">
        <v>7</v>
      </c>
      <c r="C3" s="29"/>
      <c r="D3" s="29"/>
      <c r="E3" s="29"/>
      <c r="F3" s="28"/>
      <c r="G3" s="28"/>
      <c r="H3" s="30" t="s">
        <v>8</v>
      </c>
      <c r="I3" s="38"/>
    </row>
    <row r="4" ht="24.4" customHeight="1" spans="1:9">
      <c r="A4" s="31"/>
      <c r="B4" s="32" t="s">
        <v>11</v>
      </c>
      <c r="C4" s="32"/>
      <c r="D4" s="32"/>
      <c r="E4" s="32"/>
      <c r="F4" s="32" t="s">
        <v>254</v>
      </c>
      <c r="G4" s="32"/>
      <c r="H4" s="32"/>
      <c r="I4" s="39"/>
    </row>
    <row r="5" ht="24.4" customHeight="1" spans="1:9">
      <c r="A5" s="33"/>
      <c r="B5" s="32" t="s">
        <v>80</v>
      </c>
      <c r="C5" s="32"/>
      <c r="D5" s="32"/>
      <c r="E5" s="32" t="s">
        <v>81</v>
      </c>
      <c r="F5" s="32" t="s">
        <v>62</v>
      </c>
      <c r="G5" s="32" t="s">
        <v>76</v>
      </c>
      <c r="H5" s="32" t="s">
        <v>77</v>
      </c>
      <c r="I5" s="39"/>
    </row>
    <row r="6" ht="24.4" customHeight="1" spans="1:9">
      <c r="A6" s="33"/>
      <c r="B6" s="32" t="s">
        <v>82</v>
      </c>
      <c r="C6" s="32" t="s">
        <v>83</v>
      </c>
      <c r="D6" s="32" t="s">
        <v>84</v>
      </c>
      <c r="E6" s="32"/>
      <c r="F6" s="32"/>
      <c r="G6" s="32"/>
      <c r="H6" s="32"/>
      <c r="I6" s="40"/>
    </row>
    <row r="7" ht="27" customHeight="1" spans="1:9">
      <c r="A7" s="34"/>
      <c r="B7" s="32"/>
      <c r="C7" s="32"/>
      <c r="D7" s="32"/>
      <c r="E7" s="32" t="s">
        <v>85</v>
      </c>
      <c r="F7" s="35"/>
      <c r="G7" s="35"/>
      <c r="H7" s="35"/>
      <c r="I7" s="41"/>
    </row>
    <row r="8" ht="27" customHeight="1" spans="1:9">
      <c r="A8" s="34"/>
      <c r="B8" s="32"/>
      <c r="C8" s="32"/>
      <c r="D8" s="32"/>
      <c r="E8" s="32"/>
      <c r="F8" s="35"/>
      <c r="G8" s="35"/>
      <c r="H8" s="35"/>
      <c r="I8" s="41"/>
    </row>
    <row r="9" ht="27" customHeight="1" spans="1:9">
      <c r="A9" s="34"/>
      <c r="B9" s="32"/>
      <c r="C9" s="32"/>
      <c r="D9" s="32"/>
      <c r="E9" s="32"/>
      <c r="F9" s="35"/>
      <c r="G9" s="35"/>
      <c r="H9" s="35"/>
      <c r="I9" s="41"/>
    </row>
    <row r="10" ht="27" customHeight="1" spans="1:9">
      <c r="A10" s="34"/>
      <c r="B10" s="32"/>
      <c r="C10" s="32"/>
      <c r="D10" s="32"/>
      <c r="E10" s="32"/>
      <c r="F10" s="35"/>
      <c r="G10" s="35"/>
      <c r="H10" s="35"/>
      <c r="I10" s="41"/>
    </row>
    <row r="11" ht="27" customHeight="1" spans="1:9">
      <c r="A11" s="34"/>
      <c r="B11" s="32"/>
      <c r="C11" s="32"/>
      <c r="D11" s="32"/>
      <c r="E11" s="32"/>
      <c r="F11" s="35"/>
      <c r="G11" s="35"/>
      <c r="H11" s="35"/>
      <c r="I11" s="41"/>
    </row>
    <row r="12" ht="27" customHeight="1" spans="1:9">
      <c r="A12" s="34"/>
      <c r="B12" s="32"/>
      <c r="C12" s="32"/>
      <c r="D12" s="32"/>
      <c r="E12" s="32"/>
      <c r="F12" s="35"/>
      <c r="G12" s="35"/>
      <c r="H12" s="35"/>
      <c r="I12" s="41"/>
    </row>
    <row r="13" ht="27" customHeight="1" spans="1:9">
      <c r="A13" s="34"/>
      <c r="B13" s="32"/>
      <c r="C13" s="32"/>
      <c r="D13" s="32"/>
      <c r="E13" s="32"/>
      <c r="F13" s="35"/>
      <c r="G13" s="35"/>
      <c r="H13" s="35"/>
      <c r="I13" s="41"/>
    </row>
    <row r="14" ht="27" customHeight="1" spans="1:9">
      <c r="A14" s="34"/>
      <c r="B14" s="32"/>
      <c r="C14" s="32"/>
      <c r="D14" s="32"/>
      <c r="E14" s="32"/>
      <c r="F14" s="35"/>
      <c r="G14" s="35"/>
      <c r="H14" s="35"/>
      <c r="I14" s="41"/>
    </row>
    <row r="15" ht="27" customHeight="1" spans="1:9">
      <c r="A15" s="33"/>
      <c r="B15" s="47"/>
      <c r="C15" s="47"/>
      <c r="D15" s="47"/>
      <c r="E15" s="47" t="s">
        <v>25</v>
      </c>
      <c r="F15" s="48"/>
      <c r="G15" s="48"/>
      <c r="H15" s="48"/>
      <c r="I15" s="40"/>
    </row>
    <row r="16" ht="27" customHeight="1" spans="1:9">
      <c r="A16" s="36"/>
      <c r="B16" t="s">
        <v>250</v>
      </c>
      <c r="C16" s="37"/>
      <c r="D16" s="37"/>
      <c r="E16" s="36"/>
      <c r="F16" s="36"/>
      <c r="G16" s="36"/>
      <c r="H16" s="36"/>
      <c r="I16" s="42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3.5" outlineLevelCol="7"/>
  <cols>
    <col min="1" max="1" width="1.53333333333333" style="22" customWidth="1"/>
    <col min="2" max="7" width="19.8833333333333" style="22" customWidth="1"/>
    <col min="8" max="8" width="1.53333333333333" style="22" customWidth="1"/>
    <col min="9" max="9" width="9.76666666666667" style="22" customWidth="1"/>
    <col min="10" max="16384" width="10" style="22"/>
  </cols>
  <sheetData>
    <row r="1" ht="25" customHeight="1" spans="1:8">
      <c r="A1" s="23"/>
      <c r="B1" s="2" t="s">
        <v>255</v>
      </c>
      <c r="C1" s="25"/>
      <c r="D1" s="25"/>
      <c r="E1" s="25"/>
      <c r="F1" s="25"/>
      <c r="G1" s="26" t="s">
        <v>256</v>
      </c>
      <c r="H1" s="31"/>
    </row>
    <row r="2" ht="22.8" customHeight="1" spans="1:8">
      <c r="A2" s="23"/>
      <c r="B2" s="43" t="s">
        <v>257</v>
      </c>
      <c r="C2" s="44"/>
      <c r="D2" s="44"/>
      <c r="E2" s="44"/>
      <c r="F2" s="44"/>
      <c r="G2" s="45"/>
      <c r="H2" s="31" t="s">
        <v>5</v>
      </c>
    </row>
    <row r="3" ht="19.55" customHeight="1" spans="1:8">
      <c r="A3" s="28"/>
      <c r="B3" s="29" t="s">
        <v>7</v>
      </c>
      <c r="C3" s="29"/>
      <c r="D3" s="30"/>
      <c r="E3" s="30"/>
      <c r="F3" s="30"/>
      <c r="G3" s="30" t="s">
        <v>8</v>
      </c>
      <c r="H3" s="38"/>
    </row>
    <row r="4" ht="24.4" customHeight="1" spans="1:8">
      <c r="A4" s="31"/>
      <c r="B4" s="32" t="s">
        <v>244</v>
      </c>
      <c r="C4" s="32"/>
      <c r="D4" s="32"/>
      <c r="E4" s="32"/>
      <c r="F4" s="32"/>
      <c r="G4" s="32"/>
      <c r="H4" s="39"/>
    </row>
    <row r="5" ht="24.4" customHeight="1" spans="1:8">
      <c r="A5" s="33"/>
      <c r="B5" s="32" t="s">
        <v>62</v>
      </c>
      <c r="C5" s="46" t="s">
        <v>245</v>
      </c>
      <c r="D5" s="32" t="s">
        <v>246</v>
      </c>
      <c r="E5" s="32"/>
      <c r="F5" s="32"/>
      <c r="G5" s="32" t="s">
        <v>247</v>
      </c>
      <c r="H5" s="39"/>
    </row>
    <row r="6" ht="24.4" customHeight="1" spans="1:8">
      <c r="A6" s="33"/>
      <c r="B6" s="32"/>
      <c r="C6" s="46"/>
      <c r="D6" s="32" t="s">
        <v>162</v>
      </c>
      <c r="E6" s="32" t="s">
        <v>248</v>
      </c>
      <c r="F6" s="32" t="s">
        <v>249</v>
      </c>
      <c r="G6" s="32"/>
      <c r="H6" s="40"/>
    </row>
    <row r="7" ht="27" customHeight="1" spans="1:8">
      <c r="A7" s="34"/>
      <c r="B7" s="35"/>
      <c r="C7" s="35"/>
      <c r="D7" s="35"/>
      <c r="E7" s="35"/>
      <c r="F7" s="35"/>
      <c r="G7" s="35"/>
      <c r="H7" s="41"/>
    </row>
    <row r="8" ht="27" customHeight="1" spans="1:8">
      <c r="A8" s="34"/>
      <c r="B8" s="35"/>
      <c r="C8" s="35"/>
      <c r="D8" s="35"/>
      <c r="E8" s="35"/>
      <c r="F8" s="35"/>
      <c r="G8" s="35"/>
      <c r="H8" s="41"/>
    </row>
    <row r="9" ht="27" customHeight="1" spans="1:8">
      <c r="A9" s="34"/>
      <c r="B9" s="35"/>
      <c r="C9" s="35"/>
      <c r="D9" s="35"/>
      <c r="E9" s="35"/>
      <c r="F9" s="35"/>
      <c r="G9" s="35"/>
      <c r="H9" s="41"/>
    </row>
    <row r="10" ht="27" customHeight="1" spans="1:8">
      <c r="A10" s="34"/>
      <c r="B10" s="35"/>
      <c r="C10" s="35"/>
      <c r="D10" s="35"/>
      <c r="E10" s="35"/>
      <c r="F10" s="35"/>
      <c r="G10" s="35"/>
      <c r="H10" s="41"/>
    </row>
    <row r="11" ht="27" customHeight="1" spans="1:8">
      <c r="A11" s="34"/>
      <c r="B11" s="35"/>
      <c r="C11" s="35"/>
      <c r="D11" s="35"/>
      <c r="E11" s="35"/>
      <c r="F11" s="35"/>
      <c r="G11" s="35"/>
      <c r="H11" s="41"/>
    </row>
    <row r="12" ht="27" customHeight="1" spans="1:8">
      <c r="A12" s="34"/>
      <c r="B12" s="35"/>
      <c r="C12" s="35"/>
      <c r="D12" s="35"/>
      <c r="E12" s="35"/>
      <c r="F12" s="35"/>
      <c r="G12" s="35"/>
      <c r="H12" s="41"/>
    </row>
    <row r="13" ht="27" customHeight="1" spans="1:8">
      <c r="A13" s="34"/>
      <c r="B13" s="35"/>
      <c r="C13" s="35"/>
      <c r="D13" s="35"/>
      <c r="E13" s="35"/>
      <c r="F13" s="35"/>
      <c r="G13" s="35"/>
      <c r="H13" s="41"/>
    </row>
    <row r="14" ht="27" customHeight="1" spans="1:8">
      <c r="A14" s="34"/>
      <c r="B14" s="35"/>
      <c r="C14" s="35"/>
      <c r="D14" s="35"/>
      <c r="E14" s="35"/>
      <c r="F14" s="35"/>
      <c r="G14" s="35"/>
      <c r="H14" s="41"/>
    </row>
    <row r="15" ht="27" customHeight="1" spans="1:8">
      <c r="A15" s="34"/>
      <c r="B15" s="35"/>
      <c r="C15" s="35"/>
      <c r="D15" s="35"/>
      <c r="E15" s="35"/>
      <c r="F15" s="35"/>
      <c r="G15" s="35"/>
      <c r="H15" s="41"/>
    </row>
    <row r="16" ht="27" customHeight="1" spans="1:8">
      <c r="A16" s="36"/>
      <c r="B16" t="s">
        <v>250</v>
      </c>
      <c r="C16" s="36"/>
      <c r="D16" s="36"/>
      <c r="E16" s="36"/>
      <c r="F16" s="36"/>
      <c r="G16" s="36"/>
      <c r="H16" s="42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F17" sqref="F17"/>
    </sheetView>
  </sheetViews>
  <sheetFormatPr defaultColWidth="10" defaultRowHeight="13.5"/>
  <cols>
    <col min="1" max="1" width="1.53333333333333" style="22" customWidth="1"/>
    <col min="2" max="4" width="6.15833333333333" style="22" customWidth="1"/>
    <col min="5" max="5" width="50" style="22" customWidth="1"/>
    <col min="6" max="8" width="18.5" style="22" customWidth="1"/>
    <col min="9" max="9" width="1.53333333333333" style="22" customWidth="1"/>
    <col min="10" max="12" width="9.76666666666667" style="22" customWidth="1"/>
    <col min="13" max="16384" width="10" style="22"/>
  </cols>
  <sheetData>
    <row r="1" ht="25" customHeight="1" spans="1:9">
      <c r="A1" s="23"/>
      <c r="B1" s="2" t="s">
        <v>258</v>
      </c>
      <c r="C1" s="2"/>
      <c r="D1" s="2"/>
      <c r="E1" s="24"/>
      <c r="F1" s="25"/>
      <c r="G1" s="25"/>
      <c r="H1" s="26" t="s">
        <v>259</v>
      </c>
      <c r="I1" s="31"/>
    </row>
    <row r="2" ht="22.8" customHeight="1" spans="1:9">
      <c r="A2" s="23"/>
      <c r="B2" s="27" t="s">
        <v>260</v>
      </c>
      <c r="C2" s="27"/>
      <c r="D2" s="27"/>
      <c r="E2" s="27"/>
      <c r="F2" s="27"/>
      <c r="G2" s="27"/>
      <c r="H2" s="27"/>
      <c r="I2" s="31" t="s">
        <v>5</v>
      </c>
    </row>
    <row r="3" ht="19.55" customHeight="1" spans="1:9">
      <c r="A3" s="28"/>
      <c r="B3" s="29" t="s">
        <v>7</v>
      </c>
      <c r="C3" s="29"/>
      <c r="D3" s="29"/>
      <c r="E3" s="29"/>
      <c r="F3" s="28"/>
      <c r="G3" s="28"/>
      <c r="H3" s="30" t="s">
        <v>8</v>
      </c>
      <c r="I3" s="38"/>
    </row>
    <row r="4" ht="24.4" customHeight="1" spans="1:9">
      <c r="A4" s="31"/>
      <c r="B4" s="32" t="s">
        <v>11</v>
      </c>
      <c r="C4" s="32"/>
      <c r="D4" s="32"/>
      <c r="E4" s="32"/>
      <c r="F4" s="32" t="s">
        <v>261</v>
      </c>
      <c r="G4" s="32"/>
      <c r="H4" s="32"/>
      <c r="I4" s="39"/>
    </row>
    <row r="5" ht="24.4" customHeight="1" spans="1:9">
      <c r="A5" s="33"/>
      <c r="B5" s="32" t="s">
        <v>80</v>
      </c>
      <c r="C5" s="32"/>
      <c r="D5" s="32"/>
      <c r="E5" s="32" t="s">
        <v>81</v>
      </c>
      <c r="F5" s="32" t="s">
        <v>62</v>
      </c>
      <c r="G5" s="32" t="s">
        <v>76</v>
      </c>
      <c r="H5" s="32" t="s">
        <v>77</v>
      </c>
      <c r="I5" s="39"/>
    </row>
    <row r="6" ht="24.4" customHeight="1" spans="1:9">
      <c r="A6" s="33"/>
      <c r="B6" s="32" t="s">
        <v>82</v>
      </c>
      <c r="C6" s="32" t="s">
        <v>83</v>
      </c>
      <c r="D6" s="32" t="s">
        <v>84</v>
      </c>
      <c r="E6" s="32"/>
      <c r="F6" s="32"/>
      <c r="G6" s="32"/>
      <c r="H6" s="32"/>
      <c r="I6" s="40"/>
    </row>
    <row r="7" ht="27" customHeight="1" spans="1:9">
      <c r="A7" s="34"/>
      <c r="B7" s="32"/>
      <c r="C7" s="32"/>
      <c r="D7" s="32"/>
      <c r="E7" s="32" t="s">
        <v>85</v>
      </c>
      <c r="F7" s="35"/>
      <c r="G7" s="35"/>
      <c r="H7" s="35"/>
      <c r="I7" s="41"/>
    </row>
    <row r="8" ht="27" customHeight="1" spans="1:9">
      <c r="A8" s="34"/>
      <c r="B8" s="32"/>
      <c r="C8" s="32"/>
      <c r="D8" s="32"/>
      <c r="E8" s="32"/>
      <c r="F8" s="35"/>
      <c r="G8" s="35"/>
      <c r="H8" s="35"/>
      <c r="I8" s="41"/>
    </row>
    <row r="9" ht="27" customHeight="1" spans="1:9">
      <c r="A9" s="34"/>
      <c r="B9" s="32"/>
      <c r="C9" s="32"/>
      <c r="D9" s="32"/>
      <c r="E9" s="32"/>
      <c r="F9" s="35"/>
      <c r="G9" s="35"/>
      <c r="H9" s="35"/>
      <c r="I9" s="41"/>
    </row>
    <row r="10" ht="27" customHeight="1" spans="1:9">
      <c r="A10" s="34"/>
      <c r="B10" s="32"/>
      <c r="C10" s="32"/>
      <c r="D10" s="32"/>
      <c r="E10" s="32"/>
      <c r="F10" s="35"/>
      <c r="G10" s="35"/>
      <c r="H10" s="35"/>
      <c r="I10" s="41"/>
    </row>
    <row r="11" ht="27" customHeight="1" spans="1:9">
      <c r="A11" s="34"/>
      <c r="B11" s="32"/>
      <c r="C11" s="32"/>
      <c r="D11" s="32"/>
      <c r="E11" s="32"/>
      <c r="F11" s="35"/>
      <c r="G11" s="35"/>
      <c r="H11" s="35"/>
      <c r="I11" s="41"/>
    </row>
    <row r="12" ht="27" customHeight="1" spans="1:9">
      <c r="A12" s="34"/>
      <c r="B12" s="32"/>
      <c r="C12" s="32"/>
      <c r="D12" s="32"/>
      <c r="E12" s="32"/>
      <c r="F12" s="35"/>
      <c r="G12" s="35"/>
      <c r="H12" s="35"/>
      <c r="I12" s="41"/>
    </row>
    <row r="13" ht="27" customHeight="1" spans="1:9">
      <c r="A13" s="34"/>
      <c r="B13" s="32"/>
      <c r="C13" s="32"/>
      <c r="D13" s="32"/>
      <c r="E13" s="32"/>
      <c r="F13" s="35"/>
      <c r="G13" s="35"/>
      <c r="H13" s="35"/>
      <c r="I13" s="41"/>
    </row>
    <row r="14" ht="27" customHeight="1" spans="1:9">
      <c r="A14" s="34"/>
      <c r="B14" s="32"/>
      <c r="C14" s="32"/>
      <c r="D14" s="32"/>
      <c r="E14" s="32"/>
      <c r="F14" s="35"/>
      <c r="G14" s="35"/>
      <c r="H14" s="35"/>
      <c r="I14" s="41"/>
    </row>
    <row r="15" ht="27" customHeight="1" spans="1:9">
      <c r="A15" s="34"/>
      <c r="B15" s="32"/>
      <c r="C15" s="32"/>
      <c r="D15" s="32"/>
      <c r="E15" s="32"/>
      <c r="F15" s="35"/>
      <c r="G15" s="35"/>
      <c r="H15" s="35"/>
      <c r="I15" s="41"/>
    </row>
    <row r="16" ht="27" customHeight="1" spans="1:9">
      <c r="A16" s="36"/>
      <c r="B16" t="s">
        <v>250</v>
      </c>
      <c r="C16" s="37"/>
      <c r="D16" s="37"/>
      <c r="E16" s="36"/>
      <c r="F16" s="36"/>
      <c r="G16" s="36"/>
      <c r="H16" s="36"/>
      <c r="I16" s="42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topLeftCell="A8" workbookViewId="0">
      <selection activeCell="B5" sqref="B5:L25"/>
    </sheetView>
  </sheetViews>
  <sheetFormatPr defaultColWidth="9" defaultRowHeight="13.5"/>
  <cols>
    <col min="1" max="3" width="10.5" style="1" customWidth="1"/>
    <col min="4" max="4" width="21.125" style="1" customWidth="1"/>
    <col min="5" max="8" width="10.5" style="1" customWidth="1"/>
    <col min="9" max="9" width="14.25" style="1" customWidth="1"/>
    <col min="10" max="11" width="10.5" style="1" customWidth="1"/>
    <col min="12" max="12" width="13.75" style="1" customWidth="1"/>
    <col min="13" max="16384" width="9" style="1"/>
  </cols>
  <sheetData>
    <row r="1" ht="25" customHeight="1" spans="1:12">
      <c r="A1" s="2" t="s">
        <v>262</v>
      </c>
      <c r="L1" s="19" t="s">
        <v>263</v>
      </c>
    </row>
    <row r="2" ht="45" customHeight="1" spans="1:12">
      <c r="A2" s="3" t="s">
        <v>264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6"/>
      <c r="G3" s="6"/>
      <c r="H3" s="6"/>
      <c r="I3" s="6"/>
      <c r="J3" s="20" t="s">
        <v>8</v>
      </c>
      <c r="K3" s="20"/>
      <c r="L3" s="20"/>
    </row>
    <row r="4" ht="33" customHeight="1" spans="1:12">
      <c r="A4" s="7" t="s">
        <v>265</v>
      </c>
      <c r="B4" s="8" t="s">
        <v>228</v>
      </c>
      <c r="C4" s="8" t="s">
        <v>12</v>
      </c>
      <c r="D4" s="9" t="s">
        <v>266</v>
      </c>
      <c r="E4" s="8" t="s">
        <v>267</v>
      </c>
      <c r="F4" s="8" t="s">
        <v>268</v>
      </c>
      <c r="G4" s="8" t="s">
        <v>269</v>
      </c>
      <c r="H4" s="8" t="s">
        <v>270</v>
      </c>
      <c r="I4" s="8" t="s">
        <v>271</v>
      </c>
      <c r="J4" s="8" t="s">
        <v>272</v>
      </c>
      <c r="K4" s="8" t="s">
        <v>273</v>
      </c>
      <c r="L4" s="8" t="s">
        <v>274</v>
      </c>
    </row>
    <row r="5" ht="27" customHeight="1" spans="1:12">
      <c r="A5" s="10" t="s">
        <v>275</v>
      </c>
      <c r="B5" s="11" t="s">
        <v>276</v>
      </c>
      <c r="C5" s="12">
        <v>12</v>
      </c>
      <c r="D5" s="13" t="s">
        <v>277</v>
      </c>
      <c r="E5" s="14" t="s">
        <v>278</v>
      </c>
      <c r="F5" s="15" t="s">
        <v>279</v>
      </c>
      <c r="G5" s="15" t="s">
        <v>279</v>
      </c>
      <c r="H5" s="16" t="s">
        <v>280</v>
      </c>
      <c r="I5" s="21" t="s">
        <v>281</v>
      </c>
      <c r="J5" s="16" t="s">
        <v>282</v>
      </c>
      <c r="K5" s="16">
        <v>33.5</v>
      </c>
      <c r="L5" s="16" t="s">
        <v>283</v>
      </c>
    </row>
    <row r="6" ht="27" customHeight="1" spans="1:12">
      <c r="A6" s="17"/>
      <c r="B6" s="11"/>
      <c r="C6" s="12"/>
      <c r="D6" s="13"/>
      <c r="E6" s="14" t="s">
        <v>278</v>
      </c>
      <c r="F6" s="15" t="s">
        <v>284</v>
      </c>
      <c r="G6" s="15" t="s">
        <v>284</v>
      </c>
      <c r="H6" s="16" t="s">
        <v>285</v>
      </c>
      <c r="I6" s="21" t="s">
        <v>286</v>
      </c>
      <c r="J6" s="16"/>
      <c r="K6" s="16">
        <v>33.5</v>
      </c>
      <c r="L6" s="16" t="s">
        <v>283</v>
      </c>
    </row>
    <row r="7" ht="27" customHeight="1" spans="1:12">
      <c r="A7" s="17"/>
      <c r="B7" s="11"/>
      <c r="C7" s="12"/>
      <c r="D7" s="13"/>
      <c r="E7" s="14" t="s">
        <v>287</v>
      </c>
      <c r="F7" s="15" t="s">
        <v>287</v>
      </c>
      <c r="G7" s="15" t="s">
        <v>288</v>
      </c>
      <c r="H7" s="16" t="s">
        <v>280</v>
      </c>
      <c r="I7" s="21" t="s">
        <v>289</v>
      </c>
      <c r="J7" s="16" t="s">
        <v>290</v>
      </c>
      <c r="K7" s="16">
        <v>33.5</v>
      </c>
      <c r="L7" s="16" t="s">
        <v>283</v>
      </c>
    </row>
    <row r="8" ht="27" customHeight="1" spans="1:12">
      <c r="A8" s="17"/>
      <c r="B8" s="11" t="s">
        <v>291</v>
      </c>
      <c r="C8" s="12">
        <v>10</v>
      </c>
      <c r="D8" s="18" t="s">
        <v>292</v>
      </c>
      <c r="E8" s="14" t="s">
        <v>278</v>
      </c>
      <c r="F8" s="15" t="s">
        <v>284</v>
      </c>
      <c r="G8" s="15" t="s">
        <v>284</v>
      </c>
      <c r="H8" s="16" t="s">
        <v>285</v>
      </c>
      <c r="I8" s="21" t="s">
        <v>293</v>
      </c>
      <c r="J8" s="16"/>
      <c r="K8" s="16">
        <v>33.5</v>
      </c>
      <c r="L8" s="16" t="s">
        <v>283</v>
      </c>
    </row>
    <row r="9" ht="27" customHeight="1" spans="1:12">
      <c r="A9" s="17"/>
      <c r="B9" s="11"/>
      <c r="C9" s="12"/>
      <c r="D9" s="18"/>
      <c r="E9" s="14" t="s">
        <v>278</v>
      </c>
      <c r="F9" s="15" t="s">
        <v>294</v>
      </c>
      <c r="G9" s="15" t="s">
        <v>295</v>
      </c>
      <c r="H9" s="16" t="s">
        <v>285</v>
      </c>
      <c r="I9" s="21" t="s">
        <v>296</v>
      </c>
      <c r="J9" s="16" t="s">
        <v>297</v>
      </c>
      <c r="K9" s="16">
        <v>33.5</v>
      </c>
      <c r="L9" s="16" t="s">
        <v>283</v>
      </c>
    </row>
    <row r="10" ht="46" customHeight="1" spans="1:12">
      <c r="A10" s="17"/>
      <c r="B10" s="11"/>
      <c r="C10" s="12"/>
      <c r="D10" s="18"/>
      <c r="E10" s="14" t="s">
        <v>287</v>
      </c>
      <c r="F10" s="15" t="s">
        <v>287</v>
      </c>
      <c r="G10" s="15" t="s">
        <v>288</v>
      </c>
      <c r="H10" s="16" t="s">
        <v>280</v>
      </c>
      <c r="I10" s="21" t="s">
        <v>289</v>
      </c>
      <c r="J10" s="16" t="s">
        <v>282</v>
      </c>
      <c r="K10" s="16">
        <v>33.5</v>
      </c>
      <c r="L10" s="16" t="s">
        <v>283</v>
      </c>
    </row>
    <row r="11" ht="24" spans="1:12">
      <c r="A11" s="17"/>
      <c r="B11" s="11" t="s">
        <v>298</v>
      </c>
      <c r="C11" s="12">
        <v>11</v>
      </c>
      <c r="D11" s="13" t="s">
        <v>299</v>
      </c>
      <c r="E11" s="14" t="s">
        <v>300</v>
      </c>
      <c r="F11" s="15" t="s">
        <v>300</v>
      </c>
      <c r="G11" s="15" t="s">
        <v>301</v>
      </c>
      <c r="H11" s="16" t="s">
        <v>285</v>
      </c>
      <c r="I11" s="21" t="s">
        <v>302</v>
      </c>
      <c r="J11" s="16"/>
      <c r="K11" s="16">
        <v>33.5</v>
      </c>
      <c r="L11" s="16" t="s">
        <v>283</v>
      </c>
    </row>
    <row r="12" spans="1:12">
      <c r="A12" s="17"/>
      <c r="B12" s="11"/>
      <c r="C12" s="12"/>
      <c r="D12" s="13"/>
      <c r="E12" s="14" t="s">
        <v>278</v>
      </c>
      <c r="F12" s="15" t="s">
        <v>294</v>
      </c>
      <c r="G12" s="15" t="s">
        <v>295</v>
      </c>
      <c r="H12" s="16" t="s">
        <v>285</v>
      </c>
      <c r="I12" s="21" t="s">
        <v>296</v>
      </c>
      <c r="J12" s="16" t="s">
        <v>290</v>
      </c>
      <c r="K12" s="16">
        <v>33.5</v>
      </c>
      <c r="L12" s="16" t="s">
        <v>283</v>
      </c>
    </row>
    <row r="13" ht="93" customHeight="1" spans="1:12">
      <c r="A13" s="17"/>
      <c r="B13" s="11"/>
      <c r="C13" s="12"/>
      <c r="D13" s="13"/>
      <c r="E13" s="14" t="s">
        <v>287</v>
      </c>
      <c r="F13" s="15" t="s">
        <v>287</v>
      </c>
      <c r="G13" s="15" t="s">
        <v>288</v>
      </c>
      <c r="H13" s="16" t="s">
        <v>280</v>
      </c>
      <c r="I13" s="21" t="s">
        <v>289</v>
      </c>
      <c r="J13" s="16" t="s">
        <v>290</v>
      </c>
      <c r="K13" s="16">
        <v>33.5</v>
      </c>
      <c r="L13" s="16" t="s">
        <v>283</v>
      </c>
    </row>
    <row r="14" spans="1:12">
      <c r="A14" s="17"/>
      <c r="B14" s="11" t="s">
        <v>303</v>
      </c>
      <c r="C14" s="12">
        <v>12</v>
      </c>
      <c r="D14" s="13" t="s">
        <v>304</v>
      </c>
      <c r="E14" s="14" t="s">
        <v>278</v>
      </c>
      <c r="F14" s="15" t="s">
        <v>279</v>
      </c>
      <c r="G14" s="15" t="s">
        <v>305</v>
      </c>
      <c r="H14" s="16" t="s">
        <v>285</v>
      </c>
      <c r="I14" s="21" t="s">
        <v>306</v>
      </c>
      <c r="J14" s="16" t="s">
        <v>307</v>
      </c>
      <c r="K14" s="16">
        <v>33.5</v>
      </c>
      <c r="L14" s="16" t="s">
        <v>283</v>
      </c>
    </row>
    <row r="15" spans="1:12">
      <c r="A15" s="17"/>
      <c r="B15" s="11"/>
      <c r="C15" s="12"/>
      <c r="D15" s="13"/>
      <c r="E15" s="14"/>
      <c r="F15" s="15" t="s">
        <v>294</v>
      </c>
      <c r="G15" s="15" t="s">
        <v>295</v>
      </c>
      <c r="H15" s="16" t="s">
        <v>285</v>
      </c>
      <c r="I15" s="21" t="s">
        <v>296</v>
      </c>
      <c r="J15" s="16" t="s">
        <v>297</v>
      </c>
      <c r="K15" s="16">
        <v>33.5</v>
      </c>
      <c r="L15" s="16" t="s">
        <v>283</v>
      </c>
    </row>
    <row r="16" spans="1:12">
      <c r="A16" s="17"/>
      <c r="B16" s="11"/>
      <c r="C16" s="12"/>
      <c r="D16" s="13"/>
      <c r="E16" s="14" t="s">
        <v>287</v>
      </c>
      <c r="F16" s="15" t="s">
        <v>287</v>
      </c>
      <c r="G16" s="15" t="s">
        <v>288</v>
      </c>
      <c r="H16" s="16" t="s">
        <v>280</v>
      </c>
      <c r="I16" s="21" t="s">
        <v>289</v>
      </c>
      <c r="J16" s="16" t="s">
        <v>290</v>
      </c>
      <c r="K16" s="16">
        <v>33.5</v>
      </c>
      <c r="L16" s="16" t="s">
        <v>283</v>
      </c>
    </row>
    <row r="17" ht="24" spans="1:12">
      <c r="A17" s="17"/>
      <c r="B17" s="11" t="s">
        <v>308</v>
      </c>
      <c r="C17" s="12">
        <v>7</v>
      </c>
      <c r="D17" s="13" t="s">
        <v>309</v>
      </c>
      <c r="E17" s="14" t="s">
        <v>300</v>
      </c>
      <c r="F17" s="15" t="s">
        <v>300</v>
      </c>
      <c r="G17" s="15" t="s">
        <v>310</v>
      </c>
      <c r="H17" s="16" t="s">
        <v>285</v>
      </c>
      <c r="I17" s="21" t="s">
        <v>311</v>
      </c>
      <c r="J17" s="16"/>
      <c r="K17" s="16">
        <v>33.5</v>
      </c>
      <c r="L17" s="16" t="s">
        <v>283</v>
      </c>
    </row>
    <row r="18" spans="1:12">
      <c r="A18" s="17"/>
      <c r="B18" s="11"/>
      <c r="C18" s="12"/>
      <c r="D18" s="13"/>
      <c r="E18" s="14" t="s">
        <v>278</v>
      </c>
      <c r="F18" s="15" t="s">
        <v>294</v>
      </c>
      <c r="G18" s="15" t="s">
        <v>295</v>
      </c>
      <c r="H18" s="16" t="s">
        <v>312</v>
      </c>
      <c r="I18" s="21" t="s">
        <v>296</v>
      </c>
      <c r="J18" s="16" t="s">
        <v>297</v>
      </c>
      <c r="K18" s="16">
        <v>33.5</v>
      </c>
      <c r="L18" s="16" t="s">
        <v>283</v>
      </c>
    </row>
    <row r="19" spans="1:12">
      <c r="A19" s="17"/>
      <c r="B19" s="11"/>
      <c r="C19" s="12"/>
      <c r="D19" s="13"/>
      <c r="E19" s="14" t="s">
        <v>287</v>
      </c>
      <c r="F19" s="15" t="s">
        <v>287</v>
      </c>
      <c r="G19" s="15" t="s">
        <v>288</v>
      </c>
      <c r="H19" s="16" t="s">
        <v>280</v>
      </c>
      <c r="I19" s="21" t="s">
        <v>289</v>
      </c>
      <c r="J19" s="16" t="s">
        <v>290</v>
      </c>
      <c r="K19" s="16">
        <v>33.5</v>
      </c>
      <c r="L19" s="16" t="s">
        <v>283</v>
      </c>
    </row>
    <row r="20" ht="32" customHeight="1" spans="1:12">
      <c r="A20" s="17"/>
      <c r="B20" s="11" t="s">
        <v>313</v>
      </c>
      <c r="C20" s="12">
        <v>10</v>
      </c>
      <c r="D20" s="13" t="s">
        <v>314</v>
      </c>
      <c r="E20" s="14" t="s">
        <v>278</v>
      </c>
      <c r="F20" s="15" t="s">
        <v>279</v>
      </c>
      <c r="G20" s="15" t="s">
        <v>315</v>
      </c>
      <c r="H20" s="16" t="s">
        <v>285</v>
      </c>
      <c r="I20" s="21" t="s">
        <v>316</v>
      </c>
      <c r="J20" s="16" t="s">
        <v>317</v>
      </c>
      <c r="K20" s="16">
        <v>33.5</v>
      </c>
      <c r="L20" s="16" t="s">
        <v>283</v>
      </c>
    </row>
    <row r="21" ht="39" customHeight="1" spans="1:12">
      <c r="A21" s="17"/>
      <c r="B21" s="11"/>
      <c r="C21" s="12"/>
      <c r="D21" s="13"/>
      <c r="E21" s="14"/>
      <c r="F21" s="15" t="s">
        <v>294</v>
      </c>
      <c r="G21" s="15" t="s">
        <v>295</v>
      </c>
      <c r="H21" s="16" t="s">
        <v>312</v>
      </c>
      <c r="I21" s="21" t="s">
        <v>296</v>
      </c>
      <c r="J21" s="16" t="s">
        <v>297</v>
      </c>
      <c r="K21" s="16">
        <v>33.5</v>
      </c>
      <c r="L21" s="16" t="s">
        <v>283</v>
      </c>
    </row>
    <row r="22" ht="123" customHeight="1" spans="1:12">
      <c r="A22" s="17"/>
      <c r="B22" s="11"/>
      <c r="C22" s="12"/>
      <c r="D22" s="13"/>
      <c r="E22" s="14" t="s">
        <v>287</v>
      </c>
      <c r="F22" s="15" t="s">
        <v>287</v>
      </c>
      <c r="G22" s="15" t="s">
        <v>288</v>
      </c>
      <c r="H22" s="16" t="s">
        <v>318</v>
      </c>
      <c r="I22" s="21" t="s">
        <v>289</v>
      </c>
      <c r="J22" s="16" t="s">
        <v>290</v>
      </c>
      <c r="K22" s="16">
        <v>33.5</v>
      </c>
      <c r="L22" s="16" t="s">
        <v>283</v>
      </c>
    </row>
    <row r="23" spans="1:12">
      <c r="A23" s="17"/>
      <c r="B23" s="11" t="s">
        <v>236</v>
      </c>
      <c r="C23" s="12">
        <v>9.5</v>
      </c>
      <c r="D23" s="13" t="s">
        <v>319</v>
      </c>
      <c r="E23" s="14" t="s">
        <v>278</v>
      </c>
      <c r="F23" s="15" t="s">
        <v>279</v>
      </c>
      <c r="G23" s="15" t="s">
        <v>315</v>
      </c>
      <c r="H23" s="16" t="s">
        <v>312</v>
      </c>
      <c r="I23" s="21" t="s">
        <v>320</v>
      </c>
      <c r="J23" s="16" t="s">
        <v>317</v>
      </c>
      <c r="K23" s="16">
        <v>33.5</v>
      </c>
      <c r="L23" s="16" t="s">
        <v>283</v>
      </c>
    </row>
    <row r="24" spans="1:12">
      <c r="A24" s="17"/>
      <c r="B24" s="11"/>
      <c r="C24" s="12"/>
      <c r="D24" s="13"/>
      <c r="E24" s="14"/>
      <c r="F24" s="15" t="s">
        <v>294</v>
      </c>
      <c r="G24" s="15" t="s">
        <v>295</v>
      </c>
      <c r="H24" s="16" t="s">
        <v>321</v>
      </c>
      <c r="I24" s="21" t="s">
        <v>296</v>
      </c>
      <c r="J24" s="16" t="s">
        <v>297</v>
      </c>
      <c r="K24" s="16">
        <v>33.5</v>
      </c>
      <c r="L24" s="16" t="s">
        <v>283</v>
      </c>
    </row>
    <row r="25" spans="1:12">
      <c r="A25" s="17"/>
      <c r="B25" s="11"/>
      <c r="C25" s="12"/>
      <c r="D25" s="13"/>
      <c r="E25" s="14" t="s">
        <v>287</v>
      </c>
      <c r="F25" s="15" t="s">
        <v>287</v>
      </c>
      <c r="G25" s="15" t="s">
        <v>288</v>
      </c>
      <c r="H25" s="16" t="s">
        <v>321</v>
      </c>
      <c r="I25" s="21" t="s">
        <v>289</v>
      </c>
      <c r="J25" s="16" t="s">
        <v>290</v>
      </c>
      <c r="K25" s="16">
        <v>33.5</v>
      </c>
      <c r="L25" s="16" t="s">
        <v>283</v>
      </c>
    </row>
    <row r="26" spans="12:12">
      <c r="L26" s="16"/>
    </row>
  </sheetData>
  <mergeCells count="27">
    <mergeCell ref="A2:L2"/>
    <mergeCell ref="A3:D3"/>
    <mergeCell ref="J3:L3"/>
    <mergeCell ref="A5:A13"/>
    <mergeCell ref="A14:A22"/>
    <mergeCell ref="A23:A25"/>
    <mergeCell ref="B5:B7"/>
    <mergeCell ref="B8:B10"/>
    <mergeCell ref="B11:B13"/>
    <mergeCell ref="B14:B16"/>
    <mergeCell ref="B17:B19"/>
    <mergeCell ref="B20:B22"/>
    <mergeCell ref="B23:B25"/>
    <mergeCell ref="C5:C7"/>
    <mergeCell ref="C8:C10"/>
    <mergeCell ref="C11:C13"/>
    <mergeCell ref="C14:C16"/>
    <mergeCell ref="C17:C19"/>
    <mergeCell ref="C20:C22"/>
    <mergeCell ref="C23:C25"/>
    <mergeCell ref="D5:D7"/>
    <mergeCell ref="D8:D10"/>
    <mergeCell ref="D11:D13"/>
    <mergeCell ref="D14:D16"/>
    <mergeCell ref="D17:D19"/>
    <mergeCell ref="D20:D22"/>
    <mergeCell ref="D23:D2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workbookViewId="0">
      <selection activeCell="A24" sqref="A24"/>
    </sheetView>
  </sheetViews>
  <sheetFormatPr defaultColWidth="9" defaultRowHeight="14.25"/>
  <cols>
    <col min="1" max="1" width="123.133333333333" style="109" customWidth="1"/>
    <col min="2" max="16384" width="9" style="109"/>
  </cols>
  <sheetData>
    <row r="1" ht="137" customHeight="1" spans="1:1">
      <c r="A1" s="110" t="s">
        <v>1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22" activePane="bottomLeft" state="frozen"/>
      <selection/>
      <selection pane="bottomLeft" activeCell="E13" sqref="E13:E35"/>
    </sheetView>
  </sheetViews>
  <sheetFormatPr defaultColWidth="10" defaultRowHeight="13.5" outlineLevelCol="5"/>
  <cols>
    <col min="1" max="1" width="1.53333333333333" style="22" customWidth="1"/>
    <col min="2" max="2" width="40.6333333333333" style="22" customWidth="1"/>
    <col min="3" max="3" width="15.6333333333333" style="22" customWidth="1"/>
    <col min="4" max="4" width="40.6333333333333" style="22" customWidth="1"/>
    <col min="5" max="5" width="15.6333333333333" style="22" customWidth="1"/>
    <col min="6" max="6" width="1.53333333333333" style="22" customWidth="1"/>
    <col min="7" max="11" width="9.76666666666667" style="22" customWidth="1"/>
    <col min="12" max="16384" width="10" style="22"/>
  </cols>
  <sheetData>
    <row r="1" s="97" customFormat="1" ht="25" customHeight="1" spans="1:6">
      <c r="A1" s="2"/>
      <c r="B1" s="2" t="s">
        <v>3</v>
      </c>
      <c r="C1" s="98"/>
      <c r="D1" s="2"/>
      <c r="E1" s="99" t="s">
        <v>4</v>
      </c>
      <c r="F1" s="100" t="s">
        <v>5</v>
      </c>
    </row>
    <row r="2" ht="22.8" customHeight="1" spans="1:6">
      <c r="A2" s="87"/>
      <c r="B2" s="89" t="s">
        <v>6</v>
      </c>
      <c r="C2" s="89"/>
      <c r="D2" s="89"/>
      <c r="E2" s="89"/>
      <c r="F2" s="94"/>
    </row>
    <row r="3" ht="19.55" customHeight="1" spans="1:6">
      <c r="A3" s="90"/>
      <c r="B3" s="29" t="s">
        <v>7</v>
      </c>
      <c r="C3" s="76"/>
      <c r="D3" s="76"/>
      <c r="E3" s="91" t="s">
        <v>8</v>
      </c>
      <c r="F3" s="95"/>
    </row>
    <row r="4" ht="26" customHeight="1" spans="1:6">
      <c r="A4" s="92"/>
      <c r="B4" s="32" t="s">
        <v>9</v>
      </c>
      <c r="C4" s="32"/>
      <c r="D4" s="32" t="s">
        <v>10</v>
      </c>
      <c r="E4" s="32"/>
      <c r="F4" s="81"/>
    </row>
    <row r="5" ht="26" customHeight="1" spans="1:6">
      <c r="A5" s="92"/>
      <c r="B5" s="32" t="s">
        <v>11</v>
      </c>
      <c r="C5" s="32" t="s">
        <v>12</v>
      </c>
      <c r="D5" s="32" t="s">
        <v>11</v>
      </c>
      <c r="E5" s="32" t="s">
        <v>12</v>
      </c>
      <c r="F5" s="81"/>
    </row>
    <row r="6" ht="26" customHeight="1" spans="1:6">
      <c r="A6" s="31"/>
      <c r="B6" s="47" t="s">
        <v>13</v>
      </c>
      <c r="C6" s="48">
        <v>287.42</v>
      </c>
      <c r="D6" s="47" t="s">
        <v>14</v>
      </c>
      <c r="E6" s="48"/>
      <c r="F6" s="40"/>
    </row>
    <row r="7" ht="26" customHeight="1" spans="1:6">
      <c r="A7" s="31"/>
      <c r="B7" s="47" t="s">
        <v>15</v>
      </c>
      <c r="C7" s="48"/>
      <c r="D7" s="47" t="s">
        <v>16</v>
      </c>
      <c r="E7" s="48"/>
      <c r="F7" s="40"/>
    </row>
    <row r="8" ht="26" customHeight="1" spans="1:6">
      <c r="A8" s="31"/>
      <c r="B8" s="47" t="s">
        <v>17</v>
      </c>
      <c r="C8" s="48"/>
      <c r="D8" s="47" t="s">
        <v>18</v>
      </c>
      <c r="E8" s="48"/>
      <c r="F8" s="40"/>
    </row>
    <row r="9" ht="26" customHeight="1" spans="1:6">
      <c r="A9" s="31"/>
      <c r="B9" s="47" t="s">
        <v>19</v>
      </c>
      <c r="C9" s="48"/>
      <c r="D9" s="47" t="s">
        <v>20</v>
      </c>
      <c r="E9" s="48"/>
      <c r="F9" s="40"/>
    </row>
    <row r="10" ht="26" customHeight="1" spans="1:6">
      <c r="A10" s="31"/>
      <c r="B10" s="47" t="s">
        <v>21</v>
      </c>
      <c r="C10" s="48"/>
      <c r="D10" s="47" t="s">
        <v>22</v>
      </c>
      <c r="E10" s="48"/>
      <c r="F10" s="40"/>
    </row>
    <row r="11" ht="26" customHeight="1" spans="1:6">
      <c r="A11" s="31"/>
      <c r="B11" s="47" t="s">
        <v>23</v>
      </c>
      <c r="C11" s="48"/>
      <c r="D11" s="47" t="s">
        <v>24</v>
      </c>
      <c r="E11" s="48"/>
      <c r="F11" s="40"/>
    </row>
    <row r="12" ht="26" customHeight="1" spans="1:6">
      <c r="A12" s="31"/>
      <c r="B12" s="47" t="s">
        <v>25</v>
      </c>
      <c r="C12" s="48"/>
      <c r="D12" s="47" t="s">
        <v>26</v>
      </c>
      <c r="E12" s="48"/>
      <c r="F12" s="40"/>
    </row>
    <row r="13" ht="26" customHeight="1" spans="1:6">
      <c r="A13" s="31"/>
      <c r="B13" s="47" t="s">
        <v>25</v>
      </c>
      <c r="C13" s="48"/>
      <c r="D13" s="47" t="s">
        <v>27</v>
      </c>
      <c r="E13" s="48">
        <v>22.855972</v>
      </c>
      <c r="F13" s="40"/>
    </row>
    <row r="14" ht="26" customHeight="1" spans="1:6">
      <c r="A14" s="31"/>
      <c r="B14" s="47" t="s">
        <v>25</v>
      </c>
      <c r="C14" s="48"/>
      <c r="D14" s="47" t="s">
        <v>28</v>
      </c>
      <c r="E14" s="48"/>
      <c r="F14" s="40"/>
    </row>
    <row r="15" ht="26" customHeight="1" spans="1:6">
      <c r="A15" s="31"/>
      <c r="B15" s="47" t="s">
        <v>25</v>
      </c>
      <c r="C15" s="48"/>
      <c r="D15" s="47" t="s">
        <v>29</v>
      </c>
      <c r="E15" s="48">
        <v>10.821295</v>
      </c>
      <c r="F15" s="40"/>
    </row>
    <row r="16" ht="26" customHeight="1" spans="1:6">
      <c r="A16" s="31"/>
      <c r="B16" s="47" t="s">
        <v>25</v>
      </c>
      <c r="C16" s="48"/>
      <c r="D16" s="47" t="s">
        <v>30</v>
      </c>
      <c r="E16" s="48">
        <v>21</v>
      </c>
      <c r="F16" s="40"/>
    </row>
    <row r="17" ht="26" customHeight="1" spans="1:6">
      <c r="A17" s="31"/>
      <c r="B17" s="47" t="s">
        <v>25</v>
      </c>
      <c r="C17" s="48"/>
      <c r="D17" s="47" t="s">
        <v>31</v>
      </c>
      <c r="E17" s="48"/>
      <c r="F17" s="40"/>
    </row>
    <row r="18" ht="26" customHeight="1" spans="1:6">
      <c r="A18" s="31"/>
      <c r="B18" s="47" t="s">
        <v>25</v>
      </c>
      <c r="C18" s="48"/>
      <c r="D18" s="47" t="s">
        <v>32</v>
      </c>
      <c r="E18" s="48">
        <v>217.027464</v>
      </c>
      <c r="F18" s="40"/>
    </row>
    <row r="19" ht="26" customHeight="1" spans="1:6">
      <c r="A19" s="31"/>
      <c r="B19" s="47" t="s">
        <v>25</v>
      </c>
      <c r="C19" s="48"/>
      <c r="D19" s="47" t="s">
        <v>33</v>
      </c>
      <c r="E19" s="48"/>
      <c r="F19" s="40"/>
    </row>
    <row r="20" ht="26" customHeight="1" spans="1:6">
      <c r="A20" s="31"/>
      <c r="B20" s="47" t="s">
        <v>25</v>
      </c>
      <c r="C20" s="48"/>
      <c r="D20" s="47" t="s">
        <v>34</v>
      </c>
      <c r="E20" s="48"/>
      <c r="F20" s="40"/>
    </row>
    <row r="21" ht="26" customHeight="1" spans="1:6">
      <c r="A21" s="31"/>
      <c r="B21" s="47" t="s">
        <v>25</v>
      </c>
      <c r="C21" s="48"/>
      <c r="D21" s="47" t="s">
        <v>35</v>
      </c>
      <c r="E21" s="48"/>
      <c r="F21" s="40"/>
    </row>
    <row r="22" ht="26" customHeight="1" spans="1:6">
      <c r="A22" s="31"/>
      <c r="B22" s="47" t="s">
        <v>25</v>
      </c>
      <c r="C22" s="48"/>
      <c r="D22" s="47" t="s">
        <v>36</v>
      </c>
      <c r="E22" s="48"/>
      <c r="F22" s="40"/>
    </row>
    <row r="23" ht="26" customHeight="1" spans="1:6">
      <c r="A23" s="31"/>
      <c r="B23" s="47" t="s">
        <v>25</v>
      </c>
      <c r="C23" s="48"/>
      <c r="D23" s="47" t="s">
        <v>37</v>
      </c>
      <c r="E23" s="48"/>
      <c r="F23" s="40"/>
    </row>
    <row r="24" ht="26" customHeight="1" spans="1:6">
      <c r="A24" s="31"/>
      <c r="B24" s="47" t="s">
        <v>25</v>
      </c>
      <c r="C24" s="48"/>
      <c r="D24" s="47" t="s">
        <v>38</v>
      </c>
      <c r="E24" s="48"/>
      <c r="F24" s="40"/>
    </row>
    <row r="25" ht="26" customHeight="1" spans="1:6">
      <c r="A25" s="31"/>
      <c r="B25" s="47" t="s">
        <v>25</v>
      </c>
      <c r="C25" s="48"/>
      <c r="D25" s="47" t="s">
        <v>39</v>
      </c>
      <c r="E25" s="48">
        <v>15.714759</v>
      </c>
      <c r="F25" s="40"/>
    </row>
    <row r="26" ht="26" customHeight="1" spans="1:6">
      <c r="A26" s="31"/>
      <c r="B26" s="47" t="s">
        <v>25</v>
      </c>
      <c r="C26" s="48"/>
      <c r="D26" s="47" t="s">
        <v>40</v>
      </c>
      <c r="E26" s="48"/>
      <c r="F26" s="40"/>
    </row>
    <row r="27" ht="26" customHeight="1" spans="1:6">
      <c r="A27" s="31"/>
      <c r="B27" s="47" t="s">
        <v>25</v>
      </c>
      <c r="C27" s="48"/>
      <c r="D27" s="47" t="s">
        <v>41</v>
      </c>
      <c r="E27" s="48"/>
      <c r="F27" s="40"/>
    </row>
    <row r="28" ht="26" customHeight="1" spans="1:6">
      <c r="A28" s="31"/>
      <c r="B28" s="47" t="s">
        <v>25</v>
      </c>
      <c r="C28" s="48"/>
      <c r="D28" s="47" t="s">
        <v>42</v>
      </c>
      <c r="E28" s="48"/>
      <c r="F28" s="40"/>
    </row>
    <row r="29" ht="26" customHeight="1" spans="1:6">
      <c r="A29" s="31"/>
      <c r="B29" s="47" t="s">
        <v>25</v>
      </c>
      <c r="C29" s="48"/>
      <c r="D29" s="47" t="s">
        <v>43</v>
      </c>
      <c r="E29" s="48"/>
      <c r="F29" s="40"/>
    </row>
    <row r="30" ht="26" customHeight="1" spans="1:6">
      <c r="A30" s="31"/>
      <c r="B30" s="47" t="s">
        <v>25</v>
      </c>
      <c r="C30" s="48"/>
      <c r="D30" s="47" t="s">
        <v>44</v>
      </c>
      <c r="E30" s="48"/>
      <c r="F30" s="40"/>
    </row>
    <row r="31" ht="26" customHeight="1" spans="1:6">
      <c r="A31" s="31"/>
      <c r="B31" s="47" t="s">
        <v>25</v>
      </c>
      <c r="C31" s="48"/>
      <c r="D31" s="47" t="s">
        <v>45</v>
      </c>
      <c r="E31" s="48"/>
      <c r="F31" s="40"/>
    </row>
    <row r="32" ht="26" customHeight="1" spans="1:6">
      <c r="A32" s="31"/>
      <c r="B32" s="47" t="s">
        <v>25</v>
      </c>
      <c r="C32" s="48"/>
      <c r="D32" s="47" t="s">
        <v>46</v>
      </c>
      <c r="E32" s="48"/>
      <c r="F32" s="40"/>
    </row>
    <row r="33" ht="26" customHeight="1" spans="1:6">
      <c r="A33" s="31"/>
      <c r="B33" s="47" t="s">
        <v>25</v>
      </c>
      <c r="C33" s="48"/>
      <c r="D33" s="47" t="s">
        <v>47</v>
      </c>
      <c r="E33" s="48"/>
      <c r="F33" s="40"/>
    </row>
    <row r="34" ht="26" customHeight="1" spans="1:6">
      <c r="A34" s="31"/>
      <c r="B34" s="47" t="s">
        <v>25</v>
      </c>
      <c r="C34" s="48"/>
      <c r="D34" s="47" t="s">
        <v>48</v>
      </c>
      <c r="E34" s="48"/>
      <c r="F34" s="40"/>
    </row>
    <row r="35" ht="26" customHeight="1" spans="1:6">
      <c r="A35" s="31"/>
      <c r="B35" s="47" t="s">
        <v>25</v>
      </c>
      <c r="C35" s="48"/>
      <c r="D35" s="47" t="s">
        <v>49</v>
      </c>
      <c r="E35" s="48"/>
      <c r="F35" s="40"/>
    </row>
    <row r="36" ht="26" customHeight="1" spans="1:6">
      <c r="A36" s="34"/>
      <c r="B36" s="32" t="s">
        <v>50</v>
      </c>
      <c r="C36" s="48">
        <v>287.42</v>
      </c>
      <c r="D36" s="32" t="s">
        <v>51</v>
      </c>
      <c r="E36" s="48">
        <v>287.41949</v>
      </c>
      <c r="F36" s="41"/>
    </row>
    <row r="37" ht="26" customHeight="1" spans="1:6">
      <c r="A37" s="31"/>
      <c r="B37" s="47" t="s">
        <v>52</v>
      </c>
      <c r="C37" s="48"/>
      <c r="D37" s="47" t="s">
        <v>53</v>
      </c>
      <c r="E37" s="48"/>
      <c r="F37" s="101"/>
    </row>
    <row r="38" ht="26" customHeight="1" spans="1:6">
      <c r="A38" s="102"/>
      <c r="B38" s="47" t="s">
        <v>54</v>
      </c>
      <c r="C38" s="48"/>
      <c r="D38" s="47" t="s">
        <v>55</v>
      </c>
      <c r="E38" s="48"/>
      <c r="F38" s="101"/>
    </row>
    <row r="39" ht="26" customHeight="1" spans="1:6">
      <c r="A39" s="102"/>
      <c r="B39" s="103"/>
      <c r="C39" s="104"/>
      <c r="D39" s="47" t="s">
        <v>56</v>
      </c>
      <c r="E39" s="48"/>
      <c r="F39" s="101"/>
    </row>
    <row r="40" ht="26" customHeight="1" spans="1:6">
      <c r="A40" s="105"/>
      <c r="B40" s="32" t="s">
        <v>57</v>
      </c>
      <c r="C40" s="35">
        <f>C36+C37+C38</f>
        <v>287.42</v>
      </c>
      <c r="D40" s="32" t="s">
        <v>58</v>
      </c>
      <c r="E40" s="48">
        <v>287.41949</v>
      </c>
      <c r="F40" s="106"/>
    </row>
    <row r="41" ht="9.75" customHeight="1" spans="1:6">
      <c r="A41" s="93"/>
      <c r="B41" s="93"/>
      <c r="C41" s="107"/>
      <c r="D41" s="107"/>
      <c r="E41" s="93"/>
      <c r="F41" s="108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D7" sqref="D7"/>
    </sheetView>
  </sheetViews>
  <sheetFormatPr defaultColWidth="10" defaultRowHeight="13.5" outlineLevelRow="7"/>
  <cols>
    <col min="1" max="1" width="1.53333333333333" style="22" customWidth="1"/>
    <col min="2" max="12" width="15.075" style="22" customWidth="1"/>
    <col min="13" max="13" width="1.53333333333333" style="22" customWidth="1"/>
    <col min="14" max="14" width="9.76666666666667" style="22" customWidth="1"/>
    <col min="15" max="16384" width="10" style="22"/>
  </cols>
  <sheetData>
    <row r="1" ht="25" customHeight="1" spans="1:13">
      <c r="A1" s="23"/>
      <c r="B1" s="2" t="s">
        <v>59</v>
      </c>
      <c r="C1" s="25"/>
      <c r="D1" s="25"/>
      <c r="E1" s="70"/>
      <c r="F1" s="70"/>
      <c r="G1" s="70"/>
      <c r="H1" s="70"/>
      <c r="I1" s="70"/>
      <c r="J1" s="70"/>
      <c r="K1" s="70"/>
      <c r="L1" s="26" t="s">
        <v>60</v>
      </c>
      <c r="M1" s="31"/>
    </row>
    <row r="2" ht="22.8" customHeight="1" spans="1:13">
      <c r="A2" s="23"/>
      <c r="B2" s="43" t="s">
        <v>61</v>
      </c>
      <c r="C2" s="44"/>
      <c r="D2" s="44"/>
      <c r="E2" s="44"/>
      <c r="F2" s="44"/>
      <c r="G2" s="44"/>
      <c r="H2" s="44"/>
      <c r="I2" s="44"/>
      <c r="J2" s="44"/>
      <c r="K2" s="44"/>
      <c r="L2" s="45"/>
      <c r="M2" s="31" t="s">
        <v>5</v>
      </c>
    </row>
    <row r="3" ht="19.55" customHeight="1" spans="1:13">
      <c r="A3" s="28"/>
      <c r="B3" s="29" t="s">
        <v>7</v>
      </c>
      <c r="C3" s="29"/>
      <c r="D3" s="73"/>
      <c r="E3" s="28"/>
      <c r="F3" s="73"/>
      <c r="G3" s="73"/>
      <c r="H3" s="73"/>
      <c r="I3" s="73"/>
      <c r="J3" s="73"/>
      <c r="K3" s="73"/>
      <c r="L3" s="30" t="s">
        <v>8</v>
      </c>
      <c r="M3" s="38"/>
    </row>
    <row r="4" ht="24.4" customHeight="1" spans="1:13">
      <c r="A4" s="33"/>
      <c r="B4" s="46" t="s">
        <v>62</v>
      </c>
      <c r="C4" s="46" t="s">
        <v>63</v>
      </c>
      <c r="D4" s="46" t="s">
        <v>64</v>
      </c>
      <c r="E4" s="46" t="s">
        <v>65</v>
      </c>
      <c r="F4" s="46" t="s">
        <v>66</v>
      </c>
      <c r="G4" s="46" t="s">
        <v>67</v>
      </c>
      <c r="H4" s="46" t="s">
        <v>68</v>
      </c>
      <c r="I4" s="46" t="s">
        <v>69</v>
      </c>
      <c r="J4" s="46" t="s">
        <v>70</v>
      </c>
      <c r="K4" s="46" t="s">
        <v>71</v>
      </c>
      <c r="L4" s="46" t="s">
        <v>72</v>
      </c>
      <c r="M4" s="40"/>
    </row>
    <row r="5" ht="24.4" customHeight="1" spans="1:13">
      <c r="A5" s="33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0"/>
    </row>
    <row r="6" ht="24.4" customHeight="1" spans="1:13">
      <c r="A6" s="33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0"/>
    </row>
    <row r="7" ht="32" customHeight="1" spans="1:13">
      <c r="A7" s="34"/>
      <c r="B7" s="35">
        <v>266.61</v>
      </c>
      <c r="C7" s="35"/>
      <c r="D7" s="35">
        <v>287.42</v>
      </c>
      <c r="E7" s="35"/>
      <c r="F7" s="35"/>
      <c r="G7" s="35"/>
      <c r="H7" s="35"/>
      <c r="I7" s="35"/>
      <c r="J7" s="35"/>
      <c r="K7" s="35"/>
      <c r="L7" s="35"/>
      <c r="M7" s="41"/>
    </row>
    <row r="8" ht="9.75" customHeight="1" spans="1:13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7"/>
      <c r="M8" s="42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workbookViewId="0">
      <pane ySplit="6" topLeftCell="A7" activePane="bottomLeft" state="frozen"/>
      <selection/>
      <selection pane="bottomLeft" activeCell="F8" sqref="F8:F19"/>
    </sheetView>
  </sheetViews>
  <sheetFormatPr defaultColWidth="10" defaultRowHeight="13.5"/>
  <cols>
    <col min="1" max="1" width="1.53333333333333" style="22" customWidth="1"/>
    <col min="2" max="4" width="5.63333333333333" style="22" customWidth="1"/>
    <col min="5" max="5" width="41.25" style="22" customWidth="1"/>
    <col min="6" max="10" width="14.1333333333333" style="22" customWidth="1"/>
    <col min="11" max="11" width="1.53333333333333" style="22" customWidth="1"/>
    <col min="12" max="14" width="9.76666666666667" style="22" customWidth="1"/>
    <col min="15" max="16384" width="10" style="22"/>
  </cols>
  <sheetData>
    <row r="1" ht="25" customHeight="1" spans="1:11">
      <c r="A1" s="23"/>
      <c r="B1" s="2" t="s">
        <v>73</v>
      </c>
      <c r="C1" s="23"/>
      <c r="D1" s="23"/>
      <c r="E1" s="70"/>
      <c r="F1" s="25"/>
      <c r="G1" s="25"/>
      <c r="H1" s="25"/>
      <c r="I1" s="25"/>
      <c r="J1" s="26" t="s">
        <v>74</v>
      </c>
      <c r="K1" s="31"/>
    </row>
    <row r="2" ht="22.8" customHeight="1" spans="1:11">
      <c r="A2" s="23"/>
      <c r="B2" s="27" t="s">
        <v>75</v>
      </c>
      <c r="C2" s="27"/>
      <c r="D2" s="27"/>
      <c r="E2" s="27"/>
      <c r="F2" s="27"/>
      <c r="G2" s="27"/>
      <c r="H2" s="27"/>
      <c r="I2" s="27"/>
      <c r="J2" s="27"/>
      <c r="K2" s="31" t="s">
        <v>5</v>
      </c>
    </row>
    <row r="3" ht="19.55" customHeight="1" spans="1:11">
      <c r="A3" s="28"/>
      <c r="B3" s="29" t="s">
        <v>7</v>
      </c>
      <c r="C3" s="29"/>
      <c r="D3" s="29"/>
      <c r="E3" s="29"/>
      <c r="F3" s="28"/>
      <c r="G3" s="28"/>
      <c r="H3" s="73"/>
      <c r="I3" s="73"/>
      <c r="J3" s="30" t="s">
        <v>8</v>
      </c>
      <c r="K3" s="38"/>
    </row>
    <row r="4" ht="24.4" customHeight="1" spans="1:11">
      <c r="A4" s="31"/>
      <c r="B4" s="32" t="s">
        <v>11</v>
      </c>
      <c r="C4" s="32"/>
      <c r="D4" s="32"/>
      <c r="E4" s="32"/>
      <c r="F4" s="32" t="s">
        <v>62</v>
      </c>
      <c r="G4" s="32" t="s">
        <v>76</v>
      </c>
      <c r="H4" s="32" t="s">
        <v>77</v>
      </c>
      <c r="I4" s="32" t="s">
        <v>78</v>
      </c>
      <c r="J4" s="46" t="s">
        <v>79</v>
      </c>
      <c r="K4" s="39"/>
    </row>
    <row r="5" ht="24.4" customHeight="1" spans="1:11">
      <c r="A5" s="33"/>
      <c r="B5" s="32" t="s">
        <v>80</v>
      </c>
      <c r="C5" s="32"/>
      <c r="D5" s="32"/>
      <c r="E5" s="32" t="s">
        <v>81</v>
      </c>
      <c r="F5" s="32"/>
      <c r="G5" s="32"/>
      <c r="H5" s="32"/>
      <c r="I5" s="32"/>
      <c r="J5" s="32"/>
      <c r="K5" s="39"/>
    </row>
    <row r="6" ht="24.4" customHeight="1" spans="1:11">
      <c r="A6" s="33"/>
      <c r="B6" s="32" t="s">
        <v>82</v>
      </c>
      <c r="C6" s="32" t="s">
        <v>83</v>
      </c>
      <c r="D6" s="32" t="s">
        <v>84</v>
      </c>
      <c r="E6" s="32"/>
      <c r="F6" s="32"/>
      <c r="G6" s="32"/>
      <c r="H6" s="32"/>
      <c r="I6" s="32"/>
      <c r="J6" s="32"/>
      <c r="K6" s="40"/>
    </row>
    <row r="7" ht="27" customHeight="1" spans="1:11">
      <c r="A7" s="34"/>
      <c r="B7" s="32"/>
      <c r="C7" s="32"/>
      <c r="D7" s="32"/>
      <c r="E7" s="32" t="s">
        <v>85</v>
      </c>
      <c r="F7" s="35">
        <f>SUM(F8:F19)</f>
        <v>287.41949</v>
      </c>
      <c r="G7" s="35">
        <f>SUM(G8:G19)</f>
        <v>215.91949</v>
      </c>
      <c r="H7" s="35">
        <f>SUM(H8:H19)</f>
        <v>71.5</v>
      </c>
      <c r="I7" s="35"/>
      <c r="J7" s="35"/>
      <c r="K7" s="41"/>
    </row>
    <row r="8" ht="27" customHeight="1" spans="1:11">
      <c r="A8" s="34"/>
      <c r="B8" s="50" t="s">
        <v>86</v>
      </c>
      <c r="C8" s="50" t="s">
        <v>87</v>
      </c>
      <c r="D8" s="50" t="s">
        <v>88</v>
      </c>
      <c r="E8" s="50" t="s">
        <v>89</v>
      </c>
      <c r="F8" s="66">
        <v>0.03</v>
      </c>
      <c r="G8" s="64">
        <v>0.03</v>
      </c>
      <c r="H8" s="64">
        <v>0</v>
      </c>
      <c r="I8" s="35"/>
      <c r="J8" s="35"/>
      <c r="K8" s="41"/>
    </row>
    <row r="9" ht="27" customHeight="1" spans="1:11">
      <c r="A9" s="34"/>
      <c r="B9" s="50" t="s">
        <v>86</v>
      </c>
      <c r="C9" s="50" t="s">
        <v>87</v>
      </c>
      <c r="D9" s="50" t="s">
        <v>87</v>
      </c>
      <c r="E9" s="50" t="s">
        <v>90</v>
      </c>
      <c r="F9" s="66">
        <v>20.953017</v>
      </c>
      <c r="G9" s="64">
        <v>20.953017</v>
      </c>
      <c r="H9" s="64">
        <v>0</v>
      </c>
      <c r="I9" s="35"/>
      <c r="J9" s="35"/>
      <c r="K9" s="41"/>
    </row>
    <row r="10" ht="27" customHeight="1" spans="1:11">
      <c r="A10" s="34"/>
      <c r="B10" s="50" t="s">
        <v>86</v>
      </c>
      <c r="C10" s="50" t="s">
        <v>91</v>
      </c>
      <c r="D10" s="50" t="s">
        <v>91</v>
      </c>
      <c r="E10" s="50" t="s">
        <v>92</v>
      </c>
      <c r="F10" s="66">
        <v>1.872955</v>
      </c>
      <c r="G10" s="64">
        <v>1.872955</v>
      </c>
      <c r="H10" s="64">
        <v>0</v>
      </c>
      <c r="I10" s="35"/>
      <c r="J10" s="35"/>
      <c r="K10" s="41"/>
    </row>
    <row r="11" ht="27" customHeight="1" spans="1:11">
      <c r="A11" s="34"/>
      <c r="B11" s="50" t="s">
        <v>93</v>
      </c>
      <c r="C11" s="50" t="s">
        <v>94</v>
      </c>
      <c r="D11" s="50" t="s">
        <v>88</v>
      </c>
      <c r="E11" s="50" t="s">
        <v>95</v>
      </c>
      <c r="F11" s="66">
        <v>10.821295</v>
      </c>
      <c r="G11" s="64">
        <v>10.821295</v>
      </c>
      <c r="H11" s="64">
        <v>0</v>
      </c>
      <c r="I11" s="35"/>
      <c r="J11" s="35"/>
      <c r="K11" s="41"/>
    </row>
    <row r="12" ht="27" customHeight="1" spans="1:11">
      <c r="A12" s="34"/>
      <c r="B12" s="50" t="s">
        <v>96</v>
      </c>
      <c r="C12" s="50" t="s">
        <v>97</v>
      </c>
      <c r="D12" s="50" t="s">
        <v>98</v>
      </c>
      <c r="E12" s="50" t="s">
        <v>99</v>
      </c>
      <c r="F12" s="66">
        <v>21</v>
      </c>
      <c r="G12" s="64">
        <v>0</v>
      </c>
      <c r="H12" s="64">
        <v>21</v>
      </c>
      <c r="I12" s="35"/>
      <c r="J12" s="35"/>
      <c r="K12" s="41"/>
    </row>
    <row r="13" ht="27" customHeight="1" spans="1:11">
      <c r="A13" s="34"/>
      <c r="B13" s="50" t="s">
        <v>100</v>
      </c>
      <c r="C13" s="50" t="s">
        <v>97</v>
      </c>
      <c r="D13" s="50" t="s">
        <v>88</v>
      </c>
      <c r="E13" s="50" t="s">
        <v>101</v>
      </c>
      <c r="F13" s="66">
        <v>162.027464</v>
      </c>
      <c r="G13" s="64">
        <v>162.027464</v>
      </c>
      <c r="H13" s="64">
        <v>0</v>
      </c>
      <c r="I13" s="35"/>
      <c r="J13" s="35"/>
      <c r="K13" s="41"/>
    </row>
    <row r="14" ht="27" customHeight="1" spans="1:11">
      <c r="A14" s="34"/>
      <c r="B14" s="50" t="s">
        <v>100</v>
      </c>
      <c r="C14" s="50" t="s">
        <v>97</v>
      </c>
      <c r="D14" s="50" t="s">
        <v>87</v>
      </c>
      <c r="E14" s="50" t="s">
        <v>102</v>
      </c>
      <c r="F14" s="66">
        <v>12</v>
      </c>
      <c r="G14" s="64">
        <v>0</v>
      </c>
      <c r="H14" s="64">
        <v>12</v>
      </c>
      <c r="I14" s="35"/>
      <c r="J14" s="35"/>
      <c r="K14" s="41"/>
    </row>
    <row r="15" ht="27" customHeight="1" spans="1:11">
      <c r="A15" s="34"/>
      <c r="B15" s="50" t="s">
        <v>100</v>
      </c>
      <c r="C15" s="50" t="s">
        <v>97</v>
      </c>
      <c r="D15" s="50" t="s">
        <v>103</v>
      </c>
      <c r="E15" s="50" t="s">
        <v>104</v>
      </c>
      <c r="F15" s="66">
        <v>7</v>
      </c>
      <c r="G15" s="64">
        <v>0</v>
      </c>
      <c r="H15" s="64">
        <v>7</v>
      </c>
      <c r="I15" s="35"/>
      <c r="J15" s="35"/>
      <c r="K15" s="41"/>
    </row>
    <row r="16" ht="27" customHeight="1" spans="1:11">
      <c r="A16" s="34"/>
      <c r="B16" s="50" t="s">
        <v>100</v>
      </c>
      <c r="C16" s="50" t="s">
        <v>97</v>
      </c>
      <c r="D16" s="50" t="s">
        <v>105</v>
      </c>
      <c r="E16" s="50" t="s">
        <v>106</v>
      </c>
      <c r="F16" s="66">
        <v>14</v>
      </c>
      <c r="G16" s="64">
        <v>4.5</v>
      </c>
      <c r="H16" s="64">
        <v>9.5</v>
      </c>
      <c r="I16" s="35"/>
      <c r="J16" s="35"/>
      <c r="K16" s="41"/>
    </row>
    <row r="17" ht="27" customHeight="1" spans="1:11">
      <c r="A17" s="34"/>
      <c r="B17" s="50" t="s">
        <v>100</v>
      </c>
      <c r="C17" s="50" t="s">
        <v>97</v>
      </c>
      <c r="D17" s="50" t="s">
        <v>94</v>
      </c>
      <c r="E17" s="50" t="s">
        <v>107</v>
      </c>
      <c r="F17" s="66">
        <v>10</v>
      </c>
      <c r="G17" s="64">
        <v>0</v>
      </c>
      <c r="H17" s="64">
        <v>10</v>
      </c>
      <c r="I17" s="35"/>
      <c r="J17" s="35"/>
      <c r="K17" s="41"/>
    </row>
    <row r="18" ht="27" customHeight="1" spans="1:11">
      <c r="A18" s="34"/>
      <c r="B18" s="50" t="s">
        <v>100</v>
      </c>
      <c r="C18" s="50" t="s">
        <v>97</v>
      </c>
      <c r="D18" s="50" t="s">
        <v>91</v>
      </c>
      <c r="E18" s="50" t="s">
        <v>108</v>
      </c>
      <c r="F18" s="66">
        <v>12</v>
      </c>
      <c r="G18" s="64">
        <v>0</v>
      </c>
      <c r="H18" s="64">
        <v>12</v>
      </c>
      <c r="I18" s="35"/>
      <c r="J18" s="35"/>
      <c r="K18" s="41"/>
    </row>
    <row r="19" ht="27" customHeight="1" spans="1:11">
      <c r="A19" s="34"/>
      <c r="B19" s="50" t="s">
        <v>109</v>
      </c>
      <c r="C19" s="50" t="s">
        <v>98</v>
      </c>
      <c r="D19" s="50" t="s">
        <v>88</v>
      </c>
      <c r="E19" s="50" t="s">
        <v>110</v>
      </c>
      <c r="F19" s="66">
        <v>15.714759</v>
      </c>
      <c r="G19" s="64">
        <v>15.714759</v>
      </c>
      <c r="H19" s="64">
        <v>0</v>
      </c>
      <c r="I19" s="35"/>
      <c r="J19" s="35"/>
      <c r="K19" s="41"/>
    </row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E6" sqref="E6:F33"/>
    </sheetView>
  </sheetViews>
  <sheetFormatPr defaultColWidth="10" defaultRowHeight="13.5"/>
  <cols>
    <col min="1" max="1" width="1.53333333333333" style="22" customWidth="1"/>
    <col min="2" max="2" width="28.5333333333333" style="22" customWidth="1"/>
    <col min="3" max="3" width="19.3833333333333" style="22" customWidth="1"/>
    <col min="4" max="4" width="28.5333333333333" style="22" customWidth="1"/>
    <col min="5" max="8" width="19.3833333333333" style="22" customWidth="1"/>
    <col min="9" max="9" width="1.53333333333333" style="22" customWidth="1"/>
    <col min="10" max="12" width="9.76666666666667" style="22" customWidth="1"/>
    <col min="13" max="16384" width="10" style="22"/>
  </cols>
  <sheetData>
    <row r="1" ht="25" customHeight="1" spans="1:9">
      <c r="A1" s="86"/>
      <c r="B1" s="2" t="s">
        <v>111</v>
      </c>
      <c r="C1" s="87"/>
      <c r="D1" s="87"/>
      <c r="E1" s="87"/>
      <c r="F1" s="87"/>
      <c r="G1" s="87"/>
      <c r="H1" s="88" t="s">
        <v>112</v>
      </c>
      <c r="I1" s="94" t="s">
        <v>5</v>
      </c>
    </row>
    <row r="2" ht="22.8" customHeight="1" spans="1:9">
      <c r="A2" s="87"/>
      <c r="B2" s="89" t="s">
        <v>113</v>
      </c>
      <c r="C2" s="89"/>
      <c r="D2" s="89"/>
      <c r="E2" s="89"/>
      <c r="F2" s="89"/>
      <c r="G2" s="89"/>
      <c r="H2" s="89"/>
      <c r="I2" s="94"/>
    </row>
    <row r="3" ht="19.55" customHeight="1" spans="1:9">
      <c r="A3" s="90"/>
      <c r="B3" s="29" t="s">
        <v>7</v>
      </c>
      <c r="C3" s="29"/>
      <c r="D3" s="76"/>
      <c r="E3" s="76"/>
      <c r="F3" s="76"/>
      <c r="G3" s="76"/>
      <c r="H3" s="91" t="s">
        <v>8</v>
      </c>
      <c r="I3" s="95"/>
    </row>
    <row r="4" ht="15" customHeight="1" spans="1:9">
      <c r="A4" s="92"/>
      <c r="B4" s="32" t="s">
        <v>9</v>
      </c>
      <c r="C4" s="32"/>
      <c r="D4" s="32" t="s">
        <v>10</v>
      </c>
      <c r="E4" s="32"/>
      <c r="F4" s="32"/>
      <c r="G4" s="32"/>
      <c r="H4" s="32"/>
      <c r="I4" s="81"/>
    </row>
    <row r="5" ht="15" customHeight="1" spans="1:9">
      <c r="A5" s="92"/>
      <c r="B5" s="32" t="s">
        <v>11</v>
      </c>
      <c r="C5" s="32" t="s">
        <v>12</v>
      </c>
      <c r="D5" s="32" t="s">
        <v>11</v>
      </c>
      <c r="E5" s="32" t="s">
        <v>62</v>
      </c>
      <c r="F5" s="32" t="s">
        <v>114</v>
      </c>
      <c r="G5" s="32" t="s">
        <v>115</v>
      </c>
      <c r="H5" s="32" t="s">
        <v>116</v>
      </c>
      <c r="I5" s="81"/>
    </row>
    <row r="6" ht="15" customHeight="1" spans="1:9">
      <c r="A6" s="31"/>
      <c r="B6" s="47" t="s">
        <v>117</v>
      </c>
      <c r="C6" s="48">
        <v>287.42</v>
      </c>
      <c r="D6" s="47" t="s">
        <v>118</v>
      </c>
      <c r="E6" s="48">
        <v>287.41949</v>
      </c>
      <c r="F6" s="48">
        <v>287.41949</v>
      </c>
      <c r="G6" s="48">
        <f t="shared" ref="F6:H6" si="0">SUM(G7:G33)</f>
        <v>0</v>
      </c>
      <c r="H6" s="48">
        <f t="shared" si="0"/>
        <v>0</v>
      </c>
      <c r="I6" s="40"/>
    </row>
    <row r="7" ht="15" customHeight="1" spans="1:9">
      <c r="A7" s="31"/>
      <c r="B7" s="47" t="s">
        <v>119</v>
      </c>
      <c r="C7" s="48">
        <v>287.42</v>
      </c>
      <c r="D7" s="47" t="s">
        <v>120</v>
      </c>
      <c r="E7" s="48"/>
      <c r="F7" s="48"/>
      <c r="G7" s="48"/>
      <c r="H7" s="48"/>
      <c r="I7" s="40"/>
    </row>
    <row r="8" ht="15" customHeight="1" spans="1:9">
      <c r="A8" s="31"/>
      <c r="B8" s="47" t="s">
        <v>121</v>
      </c>
      <c r="C8" s="48"/>
      <c r="D8" s="47" t="s">
        <v>122</v>
      </c>
      <c r="E8" s="48"/>
      <c r="F8" s="48"/>
      <c r="G8" s="48"/>
      <c r="H8" s="48"/>
      <c r="I8" s="40"/>
    </row>
    <row r="9" ht="15" customHeight="1" spans="1:9">
      <c r="A9" s="31"/>
      <c r="B9" s="47" t="s">
        <v>123</v>
      </c>
      <c r="C9" s="48"/>
      <c r="D9" s="47" t="s">
        <v>124</v>
      </c>
      <c r="E9" s="48"/>
      <c r="F9" s="48"/>
      <c r="G9" s="48"/>
      <c r="H9" s="48"/>
      <c r="I9" s="40"/>
    </row>
    <row r="10" ht="15" customHeight="1" spans="1:9">
      <c r="A10" s="31"/>
      <c r="B10" s="47" t="s">
        <v>125</v>
      </c>
      <c r="C10" s="48"/>
      <c r="D10" s="47" t="s">
        <v>126</v>
      </c>
      <c r="E10" s="48"/>
      <c r="F10" s="48"/>
      <c r="G10" s="48"/>
      <c r="H10" s="48"/>
      <c r="I10" s="40"/>
    </row>
    <row r="11" ht="15" customHeight="1" spans="1:9">
      <c r="A11" s="31"/>
      <c r="B11" s="47" t="s">
        <v>119</v>
      </c>
      <c r="C11" s="48"/>
      <c r="D11" s="47" t="s">
        <v>127</v>
      </c>
      <c r="E11" s="48"/>
      <c r="F11" s="48"/>
      <c r="G11" s="48"/>
      <c r="H11" s="48"/>
      <c r="I11" s="40"/>
    </row>
    <row r="12" ht="15" customHeight="1" spans="1:9">
      <c r="A12" s="31"/>
      <c r="B12" s="47" t="s">
        <v>121</v>
      </c>
      <c r="C12" s="48"/>
      <c r="D12" s="47" t="s">
        <v>128</v>
      </c>
      <c r="E12" s="48"/>
      <c r="F12" s="48"/>
      <c r="G12" s="48"/>
      <c r="H12" s="48"/>
      <c r="I12" s="40"/>
    </row>
    <row r="13" ht="15" customHeight="1" spans="1:9">
      <c r="A13" s="31"/>
      <c r="B13" s="47" t="s">
        <v>123</v>
      </c>
      <c r="C13" s="48"/>
      <c r="D13" s="47" t="s">
        <v>129</v>
      </c>
      <c r="E13" s="48"/>
      <c r="F13" s="48"/>
      <c r="G13" s="48"/>
      <c r="H13" s="48"/>
      <c r="I13" s="40"/>
    </row>
    <row r="14" ht="15" customHeight="1" spans="1:9">
      <c r="A14" s="31"/>
      <c r="B14" s="47" t="s">
        <v>130</v>
      </c>
      <c r="C14" s="48"/>
      <c r="D14" s="47" t="s">
        <v>131</v>
      </c>
      <c r="E14" s="48">
        <v>22.855972</v>
      </c>
      <c r="F14" s="48">
        <v>22.855972</v>
      </c>
      <c r="G14" s="48"/>
      <c r="H14" s="48"/>
      <c r="I14" s="40"/>
    </row>
    <row r="15" ht="15" customHeight="1" spans="1:9">
      <c r="A15" s="31"/>
      <c r="B15" s="47" t="s">
        <v>130</v>
      </c>
      <c r="C15" s="48"/>
      <c r="D15" s="47" t="s">
        <v>132</v>
      </c>
      <c r="E15" s="48"/>
      <c r="F15" s="48"/>
      <c r="G15" s="48"/>
      <c r="H15" s="48"/>
      <c r="I15" s="40"/>
    </row>
    <row r="16" ht="15" customHeight="1" spans="1:9">
      <c r="A16" s="31"/>
      <c r="B16" s="47" t="s">
        <v>130</v>
      </c>
      <c r="C16" s="48"/>
      <c r="D16" s="47" t="s">
        <v>133</v>
      </c>
      <c r="E16" s="48">
        <v>10.821295</v>
      </c>
      <c r="F16" s="48">
        <v>10.821295</v>
      </c>
      <c r="G16" s="48"/>
      <c r="H16" s="48"/>
      <c r="I16" s="40"/>
    </row>
    <row r="17" ht="15" customHeight="1" spans="1:9">
      <c r="A17" s="31"/>
      <c r="B17" s="47" t="s">
        <v>130</v>
      </c>
      <c r="C17" s="48"/>
      <c r="D17" s="47" t="s">
        <v>134</v>
      </c>
      <c r="E17" s="48">
        <v>21</v>
      </c>
      <c r="F17" s="48">
        <v>21</v>
      </c>
      <c r="G17" s="48"/>
      <c r="H17" s="48"/>
      <c r="I17" s="40"/>
    </row>
    <row r="18" ht="15" customHeight="1" spans="1:9">
      <c r="A18" s="31"/>
      <c r="B18" s="47" t="s">
        <v>130</v>
      </c>
      <c r="C18" s="48"/>
      <c r="D18" s="47" t="s">
        <v>135</v>
      </c>
      <c r="E18" s="48"/>
      <c r="F18" s="48"/>
      <c r="G18" s="48"/>
      <c r="H18" s="48"/>
      <c r="I18" s="40"/>
    </row>
    <row r="19" ht="15" customHeight="1" spans="1:9">
      <c r="A19" s="31"/>
      <c r="B19" s="47" t="s">
        <v>130</v>
      </c>
      <c r="C19" s="48"/>
      <c r="D19" s="47" t="s">
        <v>136</v>
      </c>
      <c r="E19" s="48">
        <v>217.027464</v>
      </c>
      <c r="F19" s="48">
        <v>217.027464</v>
      </c>
      <c r="G19" s="48"/>
      <c r="H19" s="48"/>
      <c r="I19" s="40"/>
    </row>
    <row r="20" ht="15" customHeight="1" spans="1:9">
      <c r="A20" s="31"/>
      <c r="B20" s="47" t="s">
        <v>130</v>
      </c>
      <c r="C20" s="48"/>
      <c r="D20" s="47" t="s">
        <v>137</v>
      </c>
      <c r="E20" s="48"/>
      <c r="F20" s="48"/>
      <c r="G20" s="48"/>
      <c r="H20" s="48"/>
      <c r="I20" s="40"/>
    </row>
    <row r="21" ht="15" customHeight="1" spans="1:9">
      <c r="A21" s="31"/>
      <c r="B21" s="47" t="s">
        <v>130</v>
      </c>
      <c r="C21" s="48"/>
      <c r="D21" s="47" t="s">
        <v>138</v>
      </c>
      <c r="E21" s="48"/>
      <c r="F21" s="48"/>
      <c r="G21" s="48"/>
      <c r="H21" s="48"/>
      <c r="I21" s="40"/>
    </row>
    <row r="22" ht="15" customHeight="1" spans="1:9">
      <c r="A22" s="31"/>
      <c r="B22" s="47" t="s">
        <v>130</v>
      </c>
      <c r="C22" s="48"/>
      <c r="D22" s="47" t="s">
        <v>139</v>
      </c>
      <c r="E22" s="48"/>
      <c r="F22" s="48"/>
      <c r="G22" s="48"/>
      <c r="H22" s="48"/>
      <c r="I22" s="40"/>
    </row>
    <row r="23" ht="15" customHeight="1" spans="1:9">
      <c r="A23" s="31"/>
      <c r="B23" s="47" t="s">
        <v>130</v>
      </c>
      <c r="C23" s="48"/>
      <c r="D23" s="47" t="s">
        <v>140</v>
      </c>
      <c r="E23" s="48"/>
      <c r="F23" s="48"/>
      <c r="G23" s="48"/>
      <c r="H23" s="48"/>
      <c r="I23" s="40"/>
    </row>
    <row r="24" ht="15" customHeight="1" spans="1:9">
      <c r="A24" s="31"/>
      <c r="B24" s="47" t="s">
        <v>130</v>
      </c>
      <c r="C24" s="48"/>
      <c r="D24" s="47" t="s">
        <v>141</v>
      </c>
      <c r="E24" s="48"/>
      <c r="F24" s="48"/>
      <c r="G24" s="48"/>
      <c r="H24" s="48"/>
      <c r="I24" s="40"/>
    </row>
    <row r="25" ht="15" customHeight="1" spans="1:9">
      <c r="A25" s="31"/>
      <c r="B25" s="47" t="s">
        <v>130</v>
      </c>
      <c r="C25" s="48"/>
      <c r="D25" s="47" t="s">
        <v>142</v>
      </c>
      <c r="E25" s="48"/>
      <c r="F25" s="48"/>
      <c r="G25" s="48"/>
      <c r="H25" s="48"/>
      <c r="I25" s="40"/>
    </row>
    <row r="26" ht="15" customHeight="1" spans="1:9">
      <c r="A26" s="31"/>
      <c r="B26" s="47" t="s">
        <v>130</v>
      </c>
      <c r="C26" s="48"/>
      <c r="D26" s="47" t="s">
        <v>143</v>
      </c>
      <c r="E26" s="48">
        <v>15.714759</v>
      </c>
      <c r="F26" s="48">
        <v>15.714759</v>
      </c>
      <c r="G26" s="48"/>
      <c r="H26" s="48"/>
      <c r="I26" s="40"/>
    </row>
    <row r="27" ht="15" customHeight="1" spans="1:9">
      <c r="A27" s="31"/>
      <c r="B27" s="47" t="s">
        <v>130</v>
      </c>
      <c r="C27" s="48"/>
      <c r="D27" s="47" t="s">
        <v>144</v>
      </c>
      <c r="E27" s="48"/>
      <c r="F27" s="48"/>
      <c r="G27" s="48"/>
      <c r="H27" s="48"/>
      <c r="I27" s="40"/>
    </row>
    <row r="28" ht="15" customHeight="1" spans="1:9">
      <c r="A28" s="31"/>
      <c r="B28" s="47" t="s">
        <v>130</v>
      </c>
      <c r="C28" s="48"/>
      <c r="D28" s="47" t="s">
        <v>145</v>
      </c>
      <c r="E28" s="48"/>
      <c r="F28" s="48"/>
      <c r="G28" s="48"/>
      <c r="H28" s="48"/>
      <c r="I28" s="40"/>
    </row>
    <row r="29" ht="15" customHeight="1" spans="1:9">
      <c r="A29" s="31"/>
      <c r="B29" s="47" t="s">
        <v>130</v>
      </c>
      <c r="C29" s="48"/>
      <c r="D29" s="47" t="s">
        <v>146</v>
      </c>
      <c r="E29" s="48"/>
      <c r="F29" s="48"/>
      <c r="G29" s="48"/>
      <c r="H29" s="48"/>
      <c r="I29" s="40"/>
    </row>
    <row r="30" ht="15" customHeight="1" spans="1:9">
      <c r="A30" s="31"/>
      <c r="B30" s="47" t="s">
        <v>130</v>
      </c>
      <c r="C30" s="48"/>
      <c r="D30" s="47" t="s">
        <v>147</v>
      </c>
      <c r="E30" s="48"/>
      <c r="F30" s="48"/>
      <c r="G30" s="48"/>
      <c r="H30" s="48"/>
      <c r="I30" s="40"/>
    </row>
    <row r="31" ht="15" customHeight="1" spans="1:9">
      <c r="A31" s="31"/>
      <c r="B31" s="47" t="s">
        <v>130</v>
      </c>
      <c r="C31" s="48"/>
      <c r="D31" s="47" t="s">
        <v>148</v>
      </c>
      <c r="E31" s="48"/>
      <c r="F31" s="48"/>
      <c r="G31" s="48"/>
      <c r="H31" s="48"/>
      <c r="I31" s="40"/>
    </row>
    <row r="32" ht="15" customHeight="1" spans="1:9">
      <c r="A32" s="31"/>
      <c r="B32" s="47" t="s">
        <v>130</v>
      </c>
      <c r="C32" s="48"/>
      <c r="D32" s="47" t="s">
        <v>149</v>
      </c>
      <c r="E32" s="48"/>
      <c r="F32" s="48"/>
      <c r="G32" s="48"/>
      <c r="H32" s="48"/>
      <c r="I32" s="40"/>
    </row>
    <row r="33" ht="15" customHeight="1" spans="1:9">
      <c r="A33" s="31"/>
      <c r="B33" s="47" t="s">
        <v>130</v>
      </c>
      <c r="C33" s="48"/>
      <c r="D33" s="47" t="s">
        <v>150</v>
      </c>
      <c r="E33" s="48"/>
      <c r="F33" s="48"/>
      <c r="G33" s="48"/>
      <c r="H33" s="48"/>
      <c r="I33" s="40"/>
    </row>
    <row r="34" ht="9.75" customHeight="1" spans="1:9">
      <c r="A34" s="93"/>
      <c r="B34" s="93"/>
      <c r="C34" s="93"/>
      <c r="D34" s="24"/>
      <c r="E34" s="93"/>
      <c r="F34" s="93"/>
      <c r="G34" s="93"/>
      <c r="H34" s="93"/>
      <c r="I34" s="96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5"/>
  <sheetViews>
    <sheetView workbookViewId="0">
      <pane ySplit="6" topLeftCell="A7" activePane="bottomLeft" state="frozen"/>
      <selection/>
      <selection pane="bottomLeft" activeCell="B8" sqref="B8:I16"/>
    </sheetView>
  </sheetViews>
  <sheetFormatPr defaultColWidth="10" defaultRowHeight="13.5"/>
  <cols>
    <col min="1" max="1" width="1.53333333333333" style="68" customWidth="1"/>
    <col min="2" max="3" width="6.15833333333333" style="68" customWidth="1"/>
    <col min="4" max="4" width="31.375" style="68" customWidth="1"/>
    <col min="5" max="5" width="17" style="68" customWidth="1"/>
    <col min="6" max="6" width="15.375" style="68" customWidth="1"/>
    <col min="7" max="7" width="11.225" style="68" customWidth="1"/>
    <col min="8" max="8" width="10.1083333333333" style="68" customWidth="1"/>
    <col min="9" max="9" width="16.5" style="68" customWidth="1"/>
    <col min="10" max="38" width="5.75" style="68" customWidth="1"/>
    <col min="39" max="39" width="1.53333333333333" style="68" customWidth="1"/>
    <col min="40" max="41" width="9.76666666666667" style="68" customWidth="1"/>
    <col min="42" max="16384" width="10" style="68"/>
  </cols>
  <sheetData>
    <row r="1" ht="25" customHeight="1" spans="1:39">
      <c r="A1" s="69"/>
      <c r="B1" s="2" t="s">
        <v>151</v>
      </c>
      <c r="C1" s="2"/>
      <c r="D1" s="69"/>
      <c r="E1" s="69"/>
      <c r="F1" s="69"/>
      <c r="G1" s="25"/>
      <c r="H1" s="70"/>
      <c r="I1" s="70"/>
      <c r="J1" s="25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80" t="s">
        <v>152</v>
      </c>
      <c r="AM1" s="81"/>
    </row>
    <row r="2" ht="22.8" customHeight="1" spans="1:39">
      <c r="A2" s="25"/>
      <c r="B2" s="71" t="s">
        <v>153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82"/>
      <c r="AM2" s="81"/>
    </row>
    <row r="3" ht="19.55" customHeight="1" spans="1:39">
      <c r="A3" s="73"/>
      <c r="B3" s="74" t="s">
        <v>7</v>
      </c>
      <c r="C3" s="75"/>
      <c r="D3" s="75"/>
      <c r="F3" s="73"/>
      <c r="G3" s="20"/>
      <c r="H3" s="76"/>
      <c r="I3" s="76"/>
      <c r="J3" s="73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83" t="s">
        <v>8</v>
      </c>
      <c r="AK3" s="84"/>
      <c r="AL3" s="85"/>
      <c r="AM3" s="81"/>
    </row>
    <row r="4" ht="24.4" customHeight="1" spans="1:39">
      <c r="A4" s="33"/>
      <c r="B4" s="46"/>
      <c r="C4" s="46"/>
      <c r="D4" s="46"/>
      <c r="E4" s="46" t="s">
        <v>154</v>
      </c>
      <c r="F4" s="46" t="s">
        <v>155</v>
      </c>
      <c r="G4" s="46"/>
      <c r="H4" s="46"/>
      <c r="I4" s="46"/>
      <c r="J4" s="46"/>
      <c r="K4" s="46"/>
      <c r="L4" s="46"/>
      <c r="M4" s="46"/>
      <c r="N4" s="46"/>
      <c r="O4" s="46"/>
      <c r="P4" s="46" t="s">
        <v>156</v>
      </c>
      <c r="Q4" s="46"/>
      <c r="R4" s="46"/>
      <c r="S4" s="46"/>
      <c r="T4" s="46"/>
      <c r="U4" s="46"/>
      <c r="V4" s="46"/>
      <c r="W4" s="46"/>
      <c r="X4" s="46"/>
      <c r="Y4" s="46"/>
      <c r="Z4" s="46" t="s">
        <v>157</v>
      </c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81"/>
    </row>
    <row r="5" ht="30" customHeight="1" spans="1:39">
      <c r="A5" s="33"/>
      <c r="B5" s="46" t="s">
        <v>80</v>
      </c>
      <c r="C5" s="46"/>
      <c r="D5" s="46" t="s">
        <v>81</v>
      </c>
      <c r="E5" s="46"/>
      <c r="F5" s="46" t="s">
        <v>62</v>
      </c>
      <c r="G5" s="46" t="s">
        <v>158</v>
      </c>
      <c r="H5" s="46"/>
      <c r="I5" s="46"/>
      <c r="J5" s="46" t="s">
        <v>159</v>
      </c>
      <c r="K5" s="46"/>
      <c r="L5" s="46"/>
      <c r="M5" s="46" t="s">
        <v>160</v>
      </c>
      <c r="N5" s="46"/>
      <c r="O5" s="46"/>
      <c r="P5" s="46" t="s">
        <v>62</v>
      </c>
      <c r="Q5" s="46" t="s">
        <v>158</v>
      </c>
      <c r="R5" s="46"/>
      <c r="S5" s="46"/>
      <c r="T5" s="46" t="s">
        <v>159</v>
      </c>
      <c r="U5" s="46"/>
      <c r="V5" s="46"/>
      <c r="W5" s="46" t="s">
        <v>160</v>
      </c>
      <c r="X5" s="46"/>
      <c r="Y5" s="46"/>
      <c r="Z5" s="46" t="s">
        <v>62</v>
      </c>
      <c r="AA5" s="46" t="s">
        <v>158</v>
      </c>
      <c r="AB5" s="46"/>
      <c r="AC5" s="46"/>
      <c r="AD5" s="46" t="s">
        <v>159</v>
      </c>
      <c r="AE5" s="46"/>
      <c r="AF5" s="46"/>
      <c r="AG5" s="46" t="s">
        <v>160</v>
      </c>
      <c r="AH5" s="46"/>
      <c r="AI5" s="46"/>
      <c r="AJ5" s="46" t="s">
        <v>161</v>
      </c>
      <c r="AK5" s="46"/>
      <c r="AL5" s="46"/>
      <c r="AM5" s="81"/>
    </row>
    <row r="6" ht="30" customHeight="1" spans="1:39">
      <c r="A6" s="24"/>
      <c r="B6" s="46" t="s">
        <v>82</v>
      </c>
      <c r="C6" s="46" t="s">
        <v>83</v>
      </c>
      <c r="D6" s="46"/>
      <c r="E6" s="46"/>
      <c r="F6" s="46"/>
      <c r="G6" s="46" t="s">
        <v>162</v>
      </c>
      <c r="H6" s="46" t="s">
        <v>76</v>
      </c>
      <c r="I6" s="46" t="s">
        <v>77</v>
      </c>
      <c r="J6" s="46" t="s">
        <v>162</v>
      </c>
      <c r="K6" s="46" t="s">
        <v>76</v>
      </c>
      <c r="L6" s="46" t="s">
        <v>77</v>
      </c>
      <c r="M6" s="46" t="s">
        <v>162</v>
      </c>
      <c r="N6" s="46" t="s">
        <v>76</v>
      </c>
      <c r="O6" s="46" t="s">
        <v>77</v>
      </c>
      <c r="P6" s="46"/>
      <c r="Q6" s="46" t="s">
        <v>162</v>
      </c>
      <c r="R6" s="46" t="s">
        <v>76</v>
      </c>
      <c r="S6" s="46" t="s">
        <v>77</v>
      </c>
      <c r="T6" s="46" t="s">
        <v>162</v>
      </c>
      <c r="U6" s="46" t="s">
        <v>76</v>
      </c>
      <c r="V6" s="46" t="s">
        <v>77</v>
      </c>
      <c r="W6" s="46" t="s">
        <v>162</v>
      </c>
      <c r="X6" s="46" t="s">
        <v>76</v>
      </c>
      <c r="Y6" s="46" t="s">
        <v>77</v>
      </c>
      <c r="Z6" s="46"/>
      <c r="AA6" s="46" t="s">
        <v>162</v>
      </c>
      <c r="AB6" s="46" t="s">
        <v>76</v>
      </c>
      <c r="AC6" s="46" t="s">
        <v>77</v>
      </c>
      <c r="AD6" s="46" t="s">
        <v>162</v>
      </c>
      <c r="AE6" s="46" t="s">
        <v>76</v>
      </c>
      <c r="AF6" s="46" t="s">
        <v>77</v>
      </c>
      <c r="AG6" s="46" t="s">
        <v>162</v>
      </c>
      <c r="AH6" s="46" t="s">
        <v>76</v>
      </c>
      <c r="AI6" s="46" t="s">
        <v>77</v>
      </c>
      <c r="AJ6" s="46" t="s">
        <v>162</v>
      </c>
      <c r="AK6" s="46" t="s">
        <v>76</v>
      </c>
      <c r="AL6" s="46" t="s">
        <v>77</v>
      </c>
      <c r="AM6" s="81"/>
    </row>
    <row r="7" ht="27" customHeight="1" spans="1:39">
      <c r="A7" s="33"/>
      <c r="B7" s="46"/>
      <c r="C7" s="46"/>
      <c r="D7" s="46" t="s">
        <v>85</v>
      </c>
      <c r="E7" s="77">
        <f>F7+P7+Z7</f>
        <v>287.41949</v>
      </c>
      <c r="F7" s="77">
        <f>G7+J7+M7</f>
        <v>287.41949</v>
      </c>
      <c r="G7" s="77">
        <f>SUM(H7:I7)</f>
        <v>287.41949</v>
      </c>
      <c r="H7" s="77">
        <f>SUM(H8:H17)</f>
        <v>215.91949</v>
      </c>
      <c r="I7" s="77">
        <f>SUM(I8:I17)</f>
        <v>71.5</v>
      </c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81"/>
    </row>
    <row r="8" ht="30" customHeight="1" spans="1:39">
      <c r="A8" s="24"/>
      <c r="B8" s="50" t="s">
        <v>163</v>
      </c>
      <c r="C8" s="50" t="s">
        <v>164</v>
      </c>
      <c r="D8" s="50" t="s">
        <v>165</v>
      </c>
      <c r="E8" s="78">
        <v>108.3432</v>
      </c>
      <c r="F8" s="78">
        <v>108.3432</v>
      </c>
      <c r="G8" s="78">
        <v>108.3432</v>
      </c>
      <c r="H8" s="78">
        <v>108.3432</v>
      </c>
      <c r="I8" s="79">
        <v>0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81"/>
    </row>
    <row r="9" ht="30" customHeight="1" spans="1:39">
      <c r="A9" s="24"/>
      <c r="B9" s="50" t="s">
        <v>163</v>
      </c>
      <c r="C9" s="50" t="s">
        <v>166</v>
      </c>
      <c r="D9" s="50" t="s">
        <v>167</v>
      </c>
      <c r="E9" s="78">
        <v>33.647267</v>
      </c>
      <c r="F9" s="78">
        <v>33.647267</v>
      </c>
      <c r="G9" s="78">
        <v>33.647267</v>
      </c>
      <c r="H9" s="78">
        <v>33.647267</v>
      </c>
      <c r="I9" s="79">
        <v>0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81"/>
    </row>
    <row r="10" ht="30" customHeight="1" spans="1:39">
      <c r="A10" s="24"/>
      <c r="B10" s="50" t="s">
        <v>163</v>
      </c>
      <c r="C10" s="50" t="s">
        <v>168</v>
      </c>
      <c r="D10" s="50" t="s">
        <v>110</v>
      </c>
      <c r="E10" s="78">
        <v>15.714759</v>
      </c>
      <c r="F10" s="78">
        <v>15.714759</v>
      </c>
      <c r="G10" s="78">
        <v>15.714759</v>
      </c>
      <c r="H10" s="78">
        <v>15.714759</v>
      </c>
      <c r="I10" s="79">
        <v>0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81"/>
    </row>
    <row r="11" ht="30" customHeight="1" spans="1:39">
      <c r="A11" s="24"/>
      <c r="B11" s="50" t="s">
        <v>169</v>
      </c>
      <c r="C11" s="50" t="s">
        <v>170</v>
      </c>
      <c r="D11" s="50" t="s">
        <v>171</v>
      </c>
      <c r="E11" s="78">
        <v>44.388064</v>
      </c>
      <c r="F11" s="78">
        <v>44.388064</v>
      </c>
      <c r="G11" s="78">
        <v>44.388064</v>
      </c>
      <c r="H11" s="78">
        <v>28.513064</v>
      </c>
      <c r="I11" s="79">
        <v>15.875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81"/>
    </row>
    <row r="12" ht="30" customHeight="1" spans="1:39">
      <c r="A12" s="24"/>
      <c r="B12" s="50" t="s">
        <v>169</v>
      </c>
      <c r="C12" s="50" t="s">
        <v>172</v>
      </c>
      <c r="D12" s="50" t="s">
        <v>173</v>
      </c>
      <c r="E12" s="78">
        <v>31.125</v>
      </c>
      <c r="F12" s="78">
        <v>31.125</v>
      </c>
      <c r="G12" s="78">
        <v>31.125</v>
      </c>
      <c r="H12" s="78">
        <v>0</v>
      </c>
      <c r="I12" s="79">
        <v>31.125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81"/>
    </row>
    <row r="13" ht="30" customHeight="1" spans="1:39">
      <c r="A13" s="24"/>
      <c r="B13" s="50" t="s">
        <v>169</v>
      </c>
      <c r="C13" s="50" t="s">
        <v>174</v>
      </c>
      <c r="D13" s="50" t="s">
        <v>175</v>
      </c>
      <c r="E13" s="78">
        <v>15.15</v>
      </c>
      <c r="F13" s="78">
        <v>15.15</v>
      </c>
      <c r="G13" s="78">
        <v>15.15</v>
      </c>
      <c r="H13" s="78">
        <v>3.15</v>
      </c>
      <c r="I13" s="79">
        <v>12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81"/>
    </row>
    <row r="14" ht="30" customHeight="1" spans="1:39">
      <c r="A14" s="24"/>
      <c r="B14" s="50" t="s">
        <v>169</v>
      </c>
      <c r="C14" s="50" t="s">
        <v>176</v>
      </c>
      <c r="D14" s="50" t="s">
        <v>177</v>
      </c>
      <c r="E14" s="78">
        <v>19.88</v>
      </c>
      <c r="F14" s="78">
        <v>19.88</v>
      </c>
      <c r="G14" s="78">
        <v>19.88</v>
      </c>
      <c r="H14" s="78">
        <v>7.38</v>
      </c>
      <c r="I14" s="79">
        <v>12.5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81"/>
    </row>
    <row r="15" ht="30" customHeight="1" spans="1:39">
      <c r="A15" s="24"/>
      <c r="B15" s="50" t="s">
        <v>178</v>
      </c>
      <c r="C15" s="50" t="s">
        <v>179</v>
      </c>
      <c r="D15" s="50" t="s">
        <v>180</v>
      </c>
      <c r="E15" s="78">
        <v>19.1052</v>
      </c>
      <c r="F15" s="78">
        <v>19.1052</v>
      </c>
      <c r="G15" s="78">
        <v>19.1052</v>
      </c>
      <c r="H15" s="78">
        <v>19.1052</v>
      </c>
      <c r="I15" s="79">
        <v>0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81"/>
    </row>
    <row r="16" ht="30" customHeight="1" spans="1:39">
      <c r="A16" s="24"/>
      <c r="B16" s="50" t="s">
        <v>181</v>
      </c>
      <c r="C16" s="50" t="s">
        <v>182</v>
      </c>
      <c r="D16" s="50" t="s">
        <v>183</v>
      </c>
      <c r="E16" s="78">
        <v>0.066</v>
      </c>
      <c r="F16" s="78">
        <v>0.066</v>
      </c>
      <c r="G16" s="78">
        <v>0.066</v>
      </c>
      <c r="H16" s="78">
        <v>0.066</v>
      </c>
      <c r="I16" s="79">
        <v>0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81"/>
    </row>
    <row r="17" ht="30" customHeight="1" spans="1:39">
      <c r="A17" s="24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81"/>
    </row>
    <row r="18" ht="30" customHeight="1" spans="1:39">
      <c r="A18" s="24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81"/>
    </row>
    <row r="19" ht="30" customHeight="1" spans="1:39">
      <c r="A19" s="24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81"/>
    </row>
    <row r="20" ht="30" customHeight="1" spans="1:39">
      <c r="A20" s="24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81"/>
    </row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B8" sqref="B8:G19"/>
    </sheetView>
  </sheetViews>
  <sheetFormatPr defaultColWidth="10" defaultRowHeight="13.5"/>
  <cols>
    <col min="1" max="1" width="1.53333333333333" style="22" customWidth="1"/>
    <col min="2" max="4" width="6.63333333333333" style="22" customWidth="1"/>
    <col min="5" max="5" width="45.1333333333333" style="22" customWidth="1"/>
    <col min="6" max="8" width="20.6333333333333" style="22" customWidth="1"/>
    <col min="9" max="9" width="1.53333333333333" style="22" customWidth="1"/>
    <col min="10" max="11" width="9.76666666666667" style="22" customWidth="1"/>
    <col min="12" max="16384" width="10" style="22"/>
  </cols>
  <sheetData>
    <row r="1" ht="25" customHeight="1" spans="1:9">
      <c r="A1" s="23"/>
      <c r="B1" s="2" t="s">
        <v>184</v>
      </c>
      <c r="C1" s="26"/>
      <c r="D1" s="26"/>
      <c r="E1" s="26"/>
      <c r="F1" s="26" t="s">
        <v>185</v>
      </c>
      <c r="G1" s="26"/>
      <c r="H1" s="26"/>
      <c r="I1" s="31"/>
    </row>
    <row r="2" ht="22.8" customHeight="1" spans="1:8">
      <c r="A2" s="23"/>
      <c r="B2" s="27" t="s">
        <v>186</v>
      </c>
      <c r="C2" s="27"/>
      <c r="D2" s="27"/>
      <c r="E2" s="27"/>
      <c r="F2" s="27"/>
      <c r="G2" s="27"/>
      <c r="H2" s="27"/>
    </row>
    <row r="3" ht="19.55" customHeight="1" spans="1:9">
      <c r="A3" s="28"/>
      <c r="B3" s="29" t="s">
        <v>7</v>
      </c>
      <c r="C3" s="29"/>
      <c r="D3" s="29"/>
      <c r="E3" s="29"/>
      <c r="F3" s="28"/>
      <c r="H3" s="49" t="s">
        <v>8</v>
      </c>
      <c r="I3" s="38"/>
    </row>
    <row r="4" ht="24.4" customHeight="1" spans="1:9">
      <c r="A4" s="34"/>
      <c r="B4" s="32" t="s">
        <v>11</v>
      </c>
      <c r="C4" s="32"/>
      <c r="D4" s="32"/>
      <c r="E4" s="32"/>
      <c r="F4" s="32" t="s">
        <v>62</v>
      </c>
      <c r="G4" s="46" t="s">
        <v>187</v>
      </c>
      <c r="H4" s="46" t="s">
        <v>157</v>
      </c>
      <c r="I4" s="40"/>
    </row>
    <row r="5" ht="24.4" customHeight="1" spans="1:9">
      <c r="A5" s="34"/>
      <c r="B5" s="32" t="s">
        <v>80</v>
      </c>
      <c r="C5" s="32"/>
      <c r="D5" s="32"/>
      <c r="E5" s="32" t="s">
        <v>81</v>
      </c>
      <c r="F5" s="32"/>
      <c r="G5" s="46"/>
      <c r="H5" s="46"/>
      <c r="I5" s="40"/>
    </row>
    <row r="6" ht="24.4" customHeight="1" spans="1:9">
      <c r="A6" s="33"/>
      <c r="B6" s="32" t="s">
        <v>82</v>
      </c>
      <c r="C6" s="32" t="s">
        <v>83</v>
      </c>
      <c r="D6" s="32" t="s">
        <v>84</v>
      </c>
      <c r="E6" s="32"/>
      <c r="F6" s="32"/>
      <c r="G6" s="46"/>
      <c r="H6" s="46"/>
      <c r="I6" s="40"/>
    </row>
    <row r="7" ht="27" customHeight="1" spans="1:9">
      <c r="A7" s="34"/>
      <c r="B7" s="32"/>
      <c r="C7" s="32"/>
      <c r="D7" s="32"/>
      <c r="E7" s="32" t="s">
        <v>85</v>
      </c>
      <c r="F7" s="35">
        <v>287.42</v>
      </c>
      <c r="G7" s="35">
        <v>287.42</v>
      </c>
      <c r="H7" s="35"/>
      <c r="I7" s="41"/>
    </row>
    <row r="8" ht="27" customHeight="1" spans="1:9">
      <c r="A8" s="34"/>
      <c r="B8" s="50" t="s">
        <v>86</v>
      </c>
      <c r="C8" s="50" t="s">
        <v>87</v>
      </c>
      <c r="D8" s="50" t="s">
        <v>88</v>
      </c>
      <c r="E8" s="50" t="s">
        <v>89</v>
      </c>
      <c r="F8" s="66">
        <v>0.03</v>
      </c>
      <c r="G8" s="66">
        <v>0.03</v>
      </c>
      <c r="H8" s="35"/>
      <c r="I8" s="41"/>
    </row>
    <row r="9" ht="27" customHeight="1" spans="1:9">
      <c r="A9" s="34"/>
      <c r="B9" s="50" t="s">
        <v>86</v>
      </c>
      <c r="C9" s="50" t="s">
        <v>87</v>
      </c>
      <c r="D9" s="50" t="s">
        <v>87</v>
      </c>
      <c r="E9" s="50" t="s">
        <v>90</v>
      </c>
      <c r="F9" s="66">
        <v>20.953017</v>
      </c>
      <c r="G9" s="66">
        <v>20.953017</v>
      </c>
      <c r="H9" s="35"/>
      <c r="I9" s="41"/>
    </row>
    <row r="10" ht="27" customHeight="1" spans="1:9">
      <c r="A10" s="34"/>
      <c r="B10" s="50" t="s">
        <v>86</v>
      </c>
      <c r="C10" s="50" t="s">
        <v>91</v>
      </c>
      <c r="D10" s="50" t="s">
        <v>91</v>
      </c>
      <c r="E10" s="50" t="s">
        <v>92</v>
      </c>
      <c r="F10" s="66">
        <v>1.872955</v>
      </c>
      <c r="G10" s="66">
        <v>1.872955</v>
      </c>
      <c r="H10" s="35"/>
      <c r="I10" s="41"/>
    </row>
    <row r="11" ht="27" customHeight="1" spans="1:9">
      <c r="A11" s="34"/>
      <c r="B11" s="50" t="s">
        <v>93</v>
      </c>
      <c r="C11" s="50" t="s">
        <v>94</v>
      </c>
      <c r="D11" s="50" t="s">
        <v>88</v>
      </c>
      <c r="E11" s="50" t="s">
        <v>95</v>
      </c>
      <c r="F11" s="66">
        <v>10.821295</v>
      </c>
      <c r="G11" s="66">
        <v>10.821295</v>
      </c>
      <c r="H11" s="35"/>
      <c r="I11" s="41"/>
    </row>
    <row r="12" ht="27" customHeight="1" spans="1:9">
      <c r="A12" s="34"/>
      <c r="B12" s="50" t="s">
        <v>96</v>
      </c>
      <c r="C12" s="50" t="s">
        <v>97</v>
      </c>
      <c r="D12" s="50" t="s">
        <v>98</v>
      </c>
      <c r="E12" s="50" t="s">
        <v>99</v>
      </c>
      <c r="F12" s="66">
        <v>21</v>
      </c>
      <c r="G12" s="66">
        <v>21</v>
      </c>
      <c r="H12" s="35"/>
      <c r="I12" s="41"/>
    </row>
    <row r="13" ht="27" customHeight="1" spans="1:9">
      <c r="A13" s="34"/>
      <c r="B13" s="50" t="s">
        <v>100</v>
      </c>
      <c r="C13" s="50" t="s">
        <v>97</v>
      </c>
      <c r="D13" s="50" t="s">
        <v>88</v>
      </c>
      <c r="E13" s="50" t="s">
        <v>101</v>
      </c>
      <c r="F13" s="66">
        <v>162.027464</v>
      </c>
      <c r="G13" s="66">
        <v>162.027464</v>
      </c>
      <c r="H13" s="35"/>
      <c r="I13" s="41"/>
    </row>
    <row r="14" ht="27" customHeight="1" spans="1:9">
      <c r="A14" s="34"/>
      <c r="B14" s="50" t="s">
        <v>100</v>
      </c>
      <c r="C14" s="50" t="s">
        <v>97</v>
      </c>
      <c r="D14" s="50" t="s">
        <v>87</v>
      </c>
      <c r="E14" s="50" t="s">
        <v>102</v>
      </c>
      <c r="F14" s="66">
        <v>12</v>
      </c>
      <c r="G14" s="66">
        <v>12</v>
      </c>
      <c r="H14" s="35"/>
      <c r="I14" s="41"/>
    </row>
    <row r="15" ht="27" customHeight="1" spans="1:9">
      <c r="A15" s="34"/>
      <c r="B15" s="50" t="s">
        <v>100</v>
      </c>
      <c r="C15" s="50" t="s">
        <v>97</v>
      </c>
      <c r="D15" s="50" t="s">
        <v>103</v>
      </c>
      <c r="E15" s="50" t="s">
        <v>104</v>
      </c>
      <c r="F15" s="66">
        <v>7</v>
      </c>
      <c r="G15" s="66">
        <v>7</v>
      </c>
      <c r="H15" s="35"/>
      <c r="I15" s="41"/>
    </row>
    <row r="16" ht="27" customHeight="1" spans="2:8">
      <c r="B16" s="50" t="s">
        <v>100</v>
      </c>
      <c r="C16" s="50" t="s">
        <v>97</v>
      </c>
      <c r="D16" s="50" t="s">
        <v>105</v>
      </c>
      <c r="E16" s="50" t="s">
        <v>106</v>
      </c>
      <c r="F16" s="66">
        <v>14</v>
      </c>
      <c r="G16" s="66">
        <v>14</v>
      </c>
      <c r="H16" s="67"/>
    </row>
    <row r="17" ht="27" customHeight="1" spans="2:8">
      <c r="B17" s="50" t="s">
        <v>100</v>
      </c>
      <c r="C17" s="50" t="s">
        <v>97</v>
      </c>
      <c r="D17" s="50" t="s">
        <v>94</v>
      </c>
      <c r="E17" s="50" t="s">
        <v>107</v>
      </c>
      <c r="F17" s="66">
        <v>10</v>
      </c>
      <c r="G17" s="66">
        <v>10</v>
      </c>
      <c r="H17" s="67"/>
    </row>
    <row r="18" ht="27" customHeight="1" spans="2:8">
      <c r="B18" s="50" t="s">
        <v>100</v>
      </c>
      <c r="C18" s="50" t="s">
        <v>97</v>
      </c>
      <c r="D18" s="50" t="s">
        <v>91</v>
      </c>
      <c r="E18" s="50" t="s">
        <v>108</v>
      </c>
      <c r="F18" s="66">
        <v>12</v>
      </c>
      <c r="G18" s="66">
        <v>12</v>
      </c>
      <c r="H18" s="67"/>
    </row>
    <row r="19" ht="27" customHeight="1" spans="2:8">
      <c r="B19" s="50" t="s">
        <v>109</v>
      </c>
      <c r="C19" s="50" t="s">
        <v>98</v>
      </c>
      <c r="D19" s="50" t="s">
        <v>88</v>
      </c>
      <c r="E19" s="50" t="s">
        <v>110</v>
      </c>
      <c r="F19" s="66">
        <v>15.714759</v>
      </c>
      <c r="G19" s="66">
        <v>15.714759</v>
      </c>
      <c r="H19" s="67"/>
    </row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7"/>
  <sheetViews>
    <sheetView workbookViewId="0">
      <pane ySplit="6" topLeftCell="A7" activePane="bottomLeft" state="frozen"/>
      <selection/>
      <selection pane="bottomLeft" activeCell="F7" sqref="F7:G7"/>
    </sheetView>
  </sheetViews>
  <sheetFormatPr defaultColWidth="10" defaultRowHeight="13.5" outlineLevelCol="7"/>
  <cols>
    <col min="1" max="1" width="1.53333333333333" customWidth="1"/>
    <col min="2" max="3" width="9.25" customWidth="1"/>
    <col min="4" max="4" width="44.5" customWidth="1"/>
    <col min="5" max="7" width="21.6333333333333" customWidth="1"/>
    <col min="8" max="8" width="1.53333333333333" customWidth="1"/>
    <col min="9" max="9" width="9.76666666666667" customWidth="1"/>
  </cols>
  <sheetData>
    <row r="1" ht="25" customHeight="1" spans="1:8">
      <c r="A1" s="53"/>
      <c r="B1" s="2" t="s">
        <v>188</v>
      </c>
      <c r="C1" s="2"/>
      <c r="D1" s="54"/>
      <c r="E1" s="55"/>
      <c r="F1" s="55"/>
      <c r="G1" s="56" t="s">
        <v>189</v>
      </c>
      <c r="H1" s="57"/>
    </row>
    <row r="2" ht="22.8" customHeight="1" spans="1:8">
      <c r="A2" s="55"/>
      <c r="B2" s="58" t="s">
        <v>190</v>
      </c>
      <c r="C2" s="58"/>
      <c r="D2" s="58"/>
      <c r="E2" s="58"/>
      <c r="F2" s="58"/>
      <c r="G2" s="58"/>
      <c r="H2" s="57"/>
    </row>
    <row r="3" ht="19.55" customHeight="1" spans="1:8">
      <c r="A3" s="59"/>
      <c r="B3" s="60" t="s">
        <v>7</v>
      </c>
      <c r="C3" s="60"/>
      <c r="D3" s="60"/>
      <c r="F3" s="59"/>
      <c r="G3" s="61" t="s">
        <v>8</v>
      </c>
      <c r="H3" s="57"/>
    </row>
    <row r="4" ht="24.4" customHeight="1" spans="1:8">
      <c r="A4" s="62"/>
      <c r="B4" s="32" t="s">
        <v>11</v>
      </c>
      <c r="C4" s="32"/>
      <c r="D4" s="32"/>
      <c r="E4" s="32" t="s">
        <v>76</v>
      </c>
      <c r="F4" s="32"/>
      <c r="G4" s="32"/>
      <c r="H4" s="57"/>
    </row>
    <row r="5" ht="24.4" customHeight="1" spans="1:8">
      <c r="A5" s="62"/>
      <c r="B5" s="32" t="s">
        <v>80</v>
      </c>
      <c r="C5" s="32"/>
      <c r="D5" s="32" t="s">
        <v>81</v>
      </c>
      <c r="E5" s="32" t="s">
        <v>62</v>
      </c>
      <c r="F5" s="32" t="s">
        <v>191</v>
      </c>
      <c r="G5" s="32" t="s">
        <v>192</v>
      </c>
      <c r="H5" s="57"/>
    </row>
    <row r="6" ht="24.4" customHeight="1" spans="1:8">
      <c r="A6" s="62"/>
      <c r="B6" s="32" t="s">
        <v>82</v>
      </c>
      <c r="C6" s="32" t="s">
        <v>83</v>
      </c>
      <c r="D6" s="32"/>
      <c r="E6" s="32"/>
      <c r="F6" s="32"/>
      <c r="G6" s="32"/>
      <c r="H6" s="57"/>
    </row>
    <row r="7" ht="27" customHeight="1" spans="1:8">
      <c r="A7" s="62"/>
      <c r="B7" s="32"/>
      <c r="C7" s="32"/>
      <c r="D7" s="32" t="s">
        <v>85</v>
      </c>
      <c r="E7" s="35">
        <f>F7+G7</f>
        <v>215.92</v>
      </c>
      <c r="F7" s="35">
        <v>176.88</v>
      </c>
      <c r="G7" s="35">
        <v>39.04</v>
      </c>
      <c r="H7" s="57"/>
    </row>
    <row r="8" ht="24.4" customHeight="1" spans="1:8">
      <c r="A8" s="62"/>
      <c r="B8" s="50" t="s">
        <v>193</v>
      </c>
      <c r="C8" s="50" t="s">
        <v>194</v>
      </c>
      <c r="D8" s="63" t="s">
        <v>195</v>
      </c>
      <c r="E8" s="64">
        <v>72.2532</v>
      </c>
      <c r="F8" s="64">
        <v>72.2532</v>
      </c>
      <c r="G8" s="64">
        <v>0</v>
      </c>
      <c r="H8" s="57"/>
    </row>
    <row r="9" ht="24.4" customHeight="1" spans="1:8">
      <c r="A9" s="62"/>
      <c r="B9" s="50" t="s">
        <v>193</v>
      </c>
      <c r="C9" s="50" t="s">
        <v>196</v>
      </c>
      <c r="D9" s="63" t="s">
        <v>197</v>
      </c>
      <c r="E9" s="64">
        <v>32.8776</v>
      </c>
      <c r="F9" s="64">
        <v>32.8776</v>
      </c>
      <c r="G9" s="64">
        <v>0</v>
      </c>
      <c r="H9" s="57"/>
    </row>
    <row r="10" ht="24.4" customHeight="1" spans="1:8">
      <c r="A10" s="62"/>
      <c r="B10" s="50" t="s">
        <v>193</v>
      </c>
      <c r="C10" s="50" t="s">
        <v>198</v>
      </c>
      <c r="D10" s="63" t="s">
        <v>199</v>
      </c>
      <c r="E10" s="64">
        <v>3.2124</v>
      </c>
      <c r="F10" s="64">
        <v>3.2124</v>
      </c>
      <c r="G10" s="64">
        <v>0</v>
      </c>
      <c r="H10" s="57"/>
    </row>
    <row r="11" ht="24.4" customHeight="1" spans="1:8">
      <c r="A11" s="62"/>
      <c r="B11" s="50" t="s">
        <v>193</v>
      </c>
      <c r="C11" s="50" t="s">
        <v>200</v>
      </c>
      <c r="D11" s="63" t="s">
        <v>201</v>
      </c>
      <c r="E11" s="64">
        <v>19.1052</v>
      </c>
      <c r="F11" s="64">
        <v>19.1052</v>
      </c>
      <c r="G11" s="64">
        <v>0</v>
      </c>
      <c r="H11" s="57"/>
    </row>
    <row r="12" ht="24.4" customHeight="1" spans="1:8">
      <c r="A12" s="62"/>
      <c r="B12" s="50" t="s">
        <v>193</v>
      </c>
      <c r="C12" s="50" t="s">
        <v>202</v>
      </c>
      <c r="D12" s="63" t="s">
        <v>203</v>
      </c>
      <c r="E12" s="64">
        <v>20.953017</v>
      </c>
      <c r="F12" s="64">
        <v>20.953017</v>
      </c>
      <c r="G12" s="64">
        <v>0</v>
      </c>
      <c r="H12" s="57"/>
    </row>
    <row r="13" ht="24.4" customHeight="1" spans="1:8">
      <c r="A13" s="62"/>
      <c r="B13" s="50" t="s">
        <v>193</v>
      </c>
      <c r="C13" s="50" t="s">
        <v>204</v>
      </c>
      <c r="D13" s="63" t="s">
        <v>205</v>
      </c>
      <c r="E13" s="64">
        <v>10.821295</v>
      </c>
      <c r="F13" s="64">
        <v>10.821295</v>
      </c>
      <c r="G13" s="64">
        <v>0</v>
      </c>
      <c r="H13" s="57"/>
    </row>
    <row r="14" ht="24.4" customHeight="1" spans="1:8">
      <c r="A14" s="62"/>
      <c r="B14" s="50" t="s">
        <v>193</v>
      </c>
      <c r="C14" s="50" t="s">
        <v>206</v>
      </c>
      <c r="D14" s="63" t="s">
        <v>207</v>
      </c>
      <c r="E14" s="64">
        <v>1.298551</v>
      </c>
      <c r="F14" s="64">
        <v>1.298551</v>
      </c>
      <c r="G14" s="64">
        <v>0</v>
      </c>
      <c r="H14" s="57"/>
    </row>
    <row r="15" ht="24.4" customHeight="1" spans="1:8">
      <c r="A15" s="62"/>
      <c r="B15" s="50" t="s">
        <v>193</v>
      </c>
      <c r="C15" s="50" t="s">
        <v>206</v>
      </c>
      <c r="D15" s="63" t="s">
        <v>207</v>
      </c>
      <c r="E15" s="64">
        <v>0.202226</v>
      </c>
      <c r="F15" s="64">
        <v>0.202226</v>
      </c>
      <c r="G15" s="64">
        <v>0</v>
      </c>
      <c r="H15" s="57"/>
    </row>
    <row r="16" ht="27" customHeight="1" spans="2:7">
      <c r="B16" s="50" t="s">
        <v>193</v>
      </c>
      <c r="C16" s="50" t="s">
        <v>206</v>
      </c>
      <c r="D16" s="63" t="s">
        <v>207</v>
      </c>
      <c r="E16" s="64">
        <v>0.372178</v>
      </c>
      <c r="F16" s="64">
        <v>0.372178</v>
      </c>
      <c r="G16" s="64">
        <v>0</v>
      </c>
    </row>
    <row r="17" ht="27" customHeight="1" spans="2:7">
      <c r="B17" s="50" t="s">
        <v>193</v>
      </c>
      <c r="C17" s="50" t="s">
        <v>208</v>
      </c>
      <c r="D17" s="63" t="s">
        <v>110</v>
      </c>
      <c r="E17" s="64">
        <v>15.714759</v>
      </c>
      <c r="F17" s="64">
        <v>15.714759</v>
      </c>
      <c r="G17" s="64">
        <v>0</v>
      </c>
    </row>
    <row r="18" ht="27" customHeight="1" spans="2:7">
      <c r="B18" s="50" t="s">
        <v>209</v>
      </c>
      <c r="C18" s="50" t="s">
        <v>210</v>
      </c>
      <c r="D18" s="63" t="s">
        <v>211</v>
      </c>
      <c r="E18" s="64">
        <v>10.52</v>
      </c>
      <c r="F18" s="64">
        <v>0</v>
      </c>
      <c r="G18" s="64">
        <v>10.52</v>
      </c>
    </row>
    <row r="19" ht="27" customHeight="1" spans="2:7">
      <c r="B19" s="50" t="s">
        <v>209</v>
      </c>
      <c r="C19" s="50" t="s">
        <v>212</v>
      </c>
      <c r="D19" s="63" t="s">
        <v>213</v>
      </c>
      <c r="E19" s="64">
        <v>9</v>
      </c>
      <c r="F19" s="64">
        <v>0</v>
      </c>
      <c r="G19" s="64">
        <v>9</v>
      </c>
    </row>
    <row r="20" ht="27" customHeight="1" spans="2:7">
      <c r="B20" s="50" t="s">
        <v>209</v>
      </c>
      <c r="C20" s="50" t="s">
        <v>214</v>
      </c>
      <c r="D20" s="63" t="s">
        <v>215</v>
      </c>
      <c r="E20" s="64">
        <v>1.445064</v>
      </c>
      <c r="F20" s="64">
        <v>0</v>
      </c>
      <c r="G20" s="64">
        <v>1.445064</v>
      </c>
    </row>
    <row r="21" ht="27" customHeight="1" spans="2:7">
      <c r="B21" s="50" t="s">
        <v>209</v>
      </c>
      <c r="C21" s="50" t="s">
        <v>216</v>
      </c>
      <c r="D21" s="63" t="s">
        <v>217</v>
      </c>
      <c r="E21" s="64">
        <v>7.548</v>
      </c>
      <c r="F21" s="64">
        <v>0</v>
      </c>
      <c r="G21" s="64">
        <v>7.548</v>
      </c>
    </row>
    <row r="22" ht="27" customHeight="1" spans="2:7">
      <c r="B22" s="50" t="s">
        <v>209</v>
      </c>
      <c r="C22" s="50" t="s">
        <v>218</v>
      </c>
      <c r="D22" s="63" t="s">
        <v>177</v>
      </c>
      <c r="E22" s="64">
        <v>6.03</v>
      </c>
      <c r="F22" s="64">
        <v>0</v>
      </c>
      <c r="G22" s="64">
        <v>6.03</v>
      </c>
    </row>
    <row r="23" ht="27" customHeight="1" spans="2:7">
      <c r="B23" s="50" t="s">
        <v>219</v>
      </c>
      <c r="C23" s="50" t="s">
        <v>220</v>
      </c>
      <c r="D23" s="63" t="s">
        <v>221</v>
      </c>
      <c r="E23" s="64">
        <v>0.066</v>
      </c>
      <c r="F23" s="64">
        <v>0.066</v>
      </c>
      <c r="G23" s="64">
        <v>0</v>
      </c>
    </row>
    <row r="24" ht="27" customHeight="1" spans="2:7">
      <c r="B24" s="50" t="s">
        <v>222</v>
      </c>
      <c r="C24" s="50" t="s">
        <v>223</v>
      </c>
      <c r="D24" s="63" t="s">
        <v>224</v>
      </c>
      <c r="E24" s="64">
        <v>3.15</v>
      </c>
      <c r="F24" s="64">
        <v>0</v>
      </c>
      <c r="G24" s="64">
        <v>3.15</v>
      </c>
    </row>
    <row r="25" customFormat="1" ht="24.4" customHeight="1" spans="1:8">
      <c r="A25" s="62"/>
      <c r="B25" s="50" t="s">
        <v>222</v>
      </c>
      <c r="C25" s="50" t="s">
        <v>223</v>
      </c>
      <c r="D25" s="63" t="s">
        <v>224</v>
      </c>
      <c r="E25" s="64">
        <v>1.35</v>
      </c>
      <c r="F25" s="64">
        <v>0</v>
      </c>
      <c r="G25" s="64">
        <v>1.35</v>
      </c>
      <c r="H25" s="57"/>
    </row>
    <row r="26" ht="27" customHeight="1" spans="2:7">
      <c r="B26" s="65"/>
      <c r="C26" s="65"/>
      <c r="D26" s="65"/>
      <c r="E26" s="65"/>
      <c r="F26" s="65"/>
      <c r="G26" s="65"/>
    </row>
    <row r="27" ht="27" customHeight="1"/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JiaLin</cp:lastModifiedBy>
  <dcterms:created xsi:type="dcterms:W3CDTF">2022-03-04T11:29:00Z</dcterms:created>
  <dcterms:modified xsi:type="dcterms:W3CDTF">2022-05-05T07:06:39Z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D919B2C784934708B4002A6E137C3AA7</vt:lpwstr>
  </property>
</Properties>
</file>