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6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'1-2'!$B$1:$K$18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<sst xmlns="http://schemas.openxmlformats.org/spreadsheetml/2006/main" count="864" uniqueCount="359">
  <si>
    <t>四川省部门预算公开表
（2021年版）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</si>
  <si>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</si>
  <si>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</si>
  <si>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</si>
  <si>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</si>
  <si>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</si>
  <si>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</si>
  <si>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</si>
  <si>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</si>
  <si>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</si>
  <si>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</si>
  <si>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</si>
  <si>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</si>
  <si>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</si>
  <si>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</si>
  <si>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</si>
  <si>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</si>
  <si>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</si>
  <si>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</si>
  <si>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</si>
  <si>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</si>
  <si>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</si>
  <si>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</si>
  <si>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</si>
  <si>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</si>
  <si>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</si>
  <si>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</si>
  <si>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</si>
  <si>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</si>
  <si>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</si>
  <si>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</si>
  <si>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</si>
  <si>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</si>
  <si>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</si>
  <si>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</si>
  <si>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</si>
  <si>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</si>
  <si>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</si>
  <si>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</si>
  <si>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</si>
  <si>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</si>
  <si>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</si>
  <si>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</si>
  <si>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</si>
  <si>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</si>
  <si>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</si>
  <si>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</si>
  <si>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</si>
  <si>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</si>
  <si>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</si>
  <si>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</si>
  <si>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</si>
  <si>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</si>
  <si>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</si>
  <si>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</si>
  <si>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</si>
  <si>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</si>
  <si>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</si>
  <si>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</si>
  <si>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</si>
  <si>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</si>
  <si>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</si>
  <si>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</si>
  <si>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</si>
  <si>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</si>
  <si>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</si>
  <si>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</si>
  <si>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</si>
  <si>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</si>
  <si>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</si>
  <si>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</si>
  <si>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</si>
  <si>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</si>
  <si>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</si>
  <si>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</si>
  <si>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</si>
  <si>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</si>
  <si>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水体</t>
  </si>
  <si>
    <t xml:space="preserve">    行政运行（水利）</t>
  </si>
  <si>
    <t xml:space="preserve">    水利工程建设</t>
  </si>
  <si>
    <t xml:space="preserve">    水利执法监督</t>
  </si>
  <si>
    <t xml:space="preserve">    水土保持</t>
  </si>
  <si>
    <t xml:space="preserve">    水资源节约管理与保护</t>
  </si>
  <si>
    <t xml:space="preserve">    其他水利支出</t>
  </si>
  <si>
    <t xml:space="preserve">    住房公积金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</si>
  <si>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</si>
  <si>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</si>
  <si>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</si>
  <si>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</si>
  <si>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</si>
  <si>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</si>
  <si>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</si>
  <si>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</si>
  <si>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</si>
  <si>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</si>
  <si>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</si>
  <si>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208</t>
  </si>
  <si>
    <t>05</t>
  </si>
  <si>
    <t>99</t>
  </si>
  <si>
    <t>01</t>
  </si>
  <si>
    <t>210</t>
  </si>
  <si>
    <t>11</t>
  </si>
  <si>
    <t>211</t>
  </si>
  <si>
    <t>03</t>
  </si>
  <si>
    <t>02</t>
  </si>
  <si>
    <t>213</t>
  </si>
  <si>
    <t>09</t>
  </si>
  <si>
    <t>10</t>
  </si>
  <si>
    <t>14</t>
  </si>
  <si>
    <t>221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</si>
  <si>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</si>
  <si>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</si>
  <si>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</si>
  <si>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</si>
  <si>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</si>
  <si>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</si>
  <si>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</si>
  <si>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</si>
  <si>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</si>
  <si>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</si>
  <si>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</si>
  <si>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</si>
  <si>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</si>
  <si>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</si>
  <si>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</si>
  <si>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</si>
  <si>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</si>
  <si>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</si>
  <si>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</si>
  <si>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</si>
  <si>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</si>
  <si>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</si>
  <si>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</si>
  <si>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</si>
  <si>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</si>
  <si>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</si>
  <si>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</si>
  <si>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</si>
  <si>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</si>
  <si>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</si>
  <si>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</si>
  <si>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</si>
  <si>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</si>
  <si>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</si>
  <si>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</si>
  <si>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</si>
  <si>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</si>
  <si>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</si>
  <si>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</si>
  <si>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</si>
  <si>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</si>
  <si>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</si>
  <si>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</si>
  <si>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</si>
  <si>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</si>
  <si>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</si>
  <si>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</si>
  <si>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</si>
  <si>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</si>
  <si>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</si>
  <si>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</si>
  <si>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</si>
  <si>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</si>
  <si>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</si>
  <si>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501</t>
  </si>
  <si>
    <t>50101</t>
  </si>
  <si>
    <t>332001</t>
  </si>
  <si>
    <t xml:space="preserve">    工资奖金津补贴</t>
  </si>
  <si>
    <t>50102</t>
  </si>
  <si>
    <t xml:space="preserve">    社会保障缴费</t>
  </si>
  <si>
    <t>50103</t>
  </si>
  <si>
    <t>502</t>
  </si>
  <si>
    <t>50201</t>
  </si>
  <si>
    <t xml:space="preserve">    办公经费</t>
  </si>
  <si>
    <t>50205</t>
  </si>
  <si>
    <t xml:space="preserve">    委托业务费</t>
  </si>
  <si>
    <t>50209</t>
  </si>
  <si>
    <t xml:space="preserve">    维修（护）费</t>
  </si>
  <si>
    <t>50299</t>
  </si>
  <si>
    <t xml:space="preserve">    其他商品和服务支出</t>
  </si>
  <si>
    <t>505</t>
  </si>
  <si>
    <t>50501</t>
  </si>
  <si>
    <t xml:space="preserve">    工资福利支出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</si>
  <si>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</si>
  <si>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</si>
  <si>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</si>
  <si>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</si>
  <si>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</si>
  <si>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</si>
  <si>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</si>
  <si>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</si>
  <si>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</si>
  <si>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</si>
  <si>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</si>
  <si>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</si>
  <si>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</si>
  <si>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</si>
  <si>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</si>
  <si>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</si>
  <si>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</si>
  <si>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</si>
  <si>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</si>
  <si>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</si>
  <si>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</si>
  <si>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</si>
  <si>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</si>
  <si>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</si>
  <si>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</si>
  <si>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</si>
  <si>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</si>
  <si>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</si>
  <si>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302</t>
  </si>
  <si>
    <t>30201</t>
  </si>
  <si>
    <t xml:space="preserve">    办公费</t>
  </si>
  <si>
    <t>30211</t>
  </si>
  <si>
    <t xml:space="preserve">    差旅费</t>
  </si>
  <si>
    <t>30228</t>
  </si>
  <si>
    <t xml:space="preserve">    工会经费</t>
  </si>
  <si>
    <t>30239</t>
  </si>
  <si>
    <t xml:space="preserve">    其他交通费用</t>
  </si>
  <si>
    <t>30299</t>
  </si>
  <si>
    <t>303</t>
  </si>
  <si>
    <t>30309</t>
  </si>
  <si>
    <t xml:space="preserve">    奖励金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</si>
  <si>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</si>
  <si>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</si>
  <si>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</si>
  <si>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</si>
  <si>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</si>
  <si>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</si>
  <si>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金额</t>
  </si>
  <si>
    <t>水体</t>
  </si>
  <si>
    <t xml:space="preserve">    河长制管理（支农）</t>
  </si>
  <si>
    <t xml:space="preserve">    农村供排水（支农）</t>
  </si>
  <si>
    <t xml:space="preserve">    2021年防汛抗旱（支农）</t>
  </si>
  <si>
    <t xml:space="preserve">  水土保持</t>
  </si>
  <si>
    <t xml:space="preserve">    水利执法工作（支农）</t>
  </si>
  <si>
    <t xml:space="preserve">    水系绿化</t>
  </si>
  <si>
    <t xml:space="preserve">    防汛</t>
  </si>
  <si>
    <t xml:space="preserve">    水土保持与水资源管理（支农）</t>
  </si>
  <si>
    <t>其他水利支出</t>
  </si>
  <si>
    <t xml:space="preserve">    水库维护整治（支农）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</si>
  <si>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</si>
  <si>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</si>
  <si>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</si>
  <si>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</si>
  <si>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</si>
  <si>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</si>
  <si>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</si>
  <si>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</si>
  <si>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</si>
  <si>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</si>
  <si>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</si>
  <si>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</si>
  <si>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</si>
  <si>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</si>
  <si>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</si>
  <si>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</si>
  <si>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</si>
  <si>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</si>
  <si>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</si>
  <si>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</si>
  <si>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</si>
  <si>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</si>
  <si>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</si>
  <si>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</si>
  <si>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</si>
  <si>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</si>
  <si>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</si>
  <si>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</si>
  <si>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</si>
  <si>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</si>
  <si>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</si>
  <si>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</si>
  <si>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</si>
  <si>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</si>
  <si>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</si>
  <si>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</si>
  <si>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自流井区水务局</t>
  </si>
  <si>
    <t xml:space="preserve"> 2021年防汛抗旱资金</t>
  </si>
  <si>
    <t>做好2021年防汛抗旱工作</t>
  </si>
  <si>
    <t>完成指标</t>
  </si>
  <si>
    <t>数量指标</t>
  </si>
  <si>
    <t>≥</t>
  </si>
  <si>
    <t>应急演练一次</t>
  </si>
  <si>
    <t>次</t>
  </si>
  <si>
    <t>正向指标</t>
  </si>
  <si>
    <t>质量指标</t>
  </si>
  <si>
    <t>定性</t>
  </si>
  <si>
    <t>无安全事故发生</t>
  </si>
  <si>
    <t>满意度指标</t>
  </si>
  <si>
    <t>群众满意度</t>
  </si>
  <si>
    <t>93%</t>
  </si>
  <si>
    <t>%</t>
  </si>
  <si>
    <t>河长制经费</t>
  </si>
  <si>
    <t>强化河长巡河任务责任落实，按照“河长+段长+点长”模式，对河流实施分段包干，责任落实到点、到人，</t>
  </si>
  <si>
    <t>水清岸绿</t>
  </si>
  <si>
    <t>时效指标</t>
  </si>
  <si>
    <t>完成时间</t>
  </si>
  <si>
    <t>2020年</t>
  </si>
  <si>
    <t>年</t>
  </si>
  <si>
    <t xml:space="preserve">    农村供排水</t>
  </si>
  <si>
    <t>提高我区城镇供水普及率，解决我区乡镇供水管网老旧、管径偏小和部分偏远、地势较高地区无供水管网、水压不足等问题。</t>
  </si>
  <si>
    <t>总体目标</t>
  </si>
  <si>
    <t>农村供排水建设</t>
  </si>
  <si>
    <t>全区各乡镇</t>
  </si>
  <si>
    <t xml:space="preserve"> 水库维修整治</t>
  </si>
  <si>
    <t xml:space="preserve"> 水库维修整治，做好水库维护，确保完成蓄水任务</t>
  </si>
  <si>
    <t>整治水库数量</t>
  </si>
  <si>
    <t>3</t>
  </si>
  <si>
    <t>座</t>
  </si>
  <si>
    <t xml:space="preserve">  水利执法工作（支农</t>
  </si>
  <si>
    <t>严管严查水利工程，保障工程质量</t>
  </si>
  <si>
    <t>对水利工程执法监督</t>
  </si>
  <si>
    <t>安全有序</t>
  </si>
  <si>
    <r>
      <rPr>
        <sz val="9"/>
        <rFont val="宋体"/>
        <charset val="134"/>
      </rPr>
      <t>＝</t>
    </r>
  </si>
  <si>
    <t xml:space="preserve">      水土保持与水资源管理（支农）</t>
  </si>
  <si>
    <t>进一步加强水土保持监管力度，着力开展在建生产建设项目水土保持检查，杜绝新的人为增加水土流失事件，切实加大水土保持执法行动，着力开展水利部遥感监管疑似违法图斑复核，发现一处查处一处。</t>
  </si>
  <si>
    <t>实施水系绿化</t>
  </si>
  <si>
    <t>40亩</t>
  </si>
  <si>
    <t>亩</t>
  </si>
  <si>
    <r>
      <rPr>
        <sz val="9"/>
        <rFont val="宋体"/>
        <charset val="134"/>
      </rPr>
      <t>≤</t>
    </r>
  </si>
  <si>
    <t>做好河道两岸绿化，实现水清岸绿的总体目标</t>
  </si>
  <si>
    <t>100亩</t>
  </si>
  <si>
    <r>
      <rPr>
        <sz val="9"/>
        <rFont val="宋体"/>
        <charset val="134"/>
      </rPr>
      <t>定性</t>
    </r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</si>
  <si>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</si>
  <si>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</si>
  <si>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</si>
  <si>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（2021年度）</t>
  </si>
  <si>
    <t>部门名称</t>
  </si>
  <si>
    <t>自贡市自流井区水务局</t>
  </si>
  <si>
    <t>年度主要任务</t>
  </si>
  <si>
    <t>任务名称</t>
  </si>
  <si>
    <t>主要内容</t>
  </si>
  <si>
    <t>深化河（湖）长制工作，农村供排水工作等水务局2022年工作</t>
  </si>
  <si>
    <t>水环境治理，水生态保护，水污染防治，水岸线保护，行政执法工作落实到位</t>
  </si>
  <si>
    <t>年度部门整体支出预算</t>
  </si>
  <si>
    <t>资金总额</t>
  </si>
  <si>
    <t>财政拨款</t>
  </si>
  <si>
    <t>其他资金</t>
  </si>
  <si>
    <t>年度总体目标</t>
  </si>
  <si>
    <t>2021年继续深化河（湖）长制工作，农村供排水工作等自流井区水务局相关工作</t>
  </si>
  <si>
    <t>年度绩效指标</t>
  </si>
  <si>
    <t>指标值
（包含数字及文字描述）</t>
  </si>
  <si>
    <t>产出指标</t>
  </si>
  <si>
    <t>河长制工作</t>
  </si>
  <si>
    <t>加强水环境治理，推进河长制工作。一是加强河面清漂保洁   由于近期气温回暖，雨量偏少，要切实加强河面清漂保洁，减少河面污染。尤其是要加强朱公河共管河流的协调处理，避免出现河流污染事件的发生。二是加强河岸卫生保洁  春节期间，由于人员密集，河岸垃圾增多，切实加强河岸垃圾的收集清理，严禁河岸垃圾下河污染河道。三是加强日常巡查管理   在巡河发现的河流问题，要及时落实应急处理措施，加强控源治污，强化入河排污口监管，防止偷排、漏排和意外事件的发生，造成河道污染。</t>
  </si>
  <si>
    <t>水污染防治，行政执法工作落实</t>
  </si>
  <si>
    <t>进一步加强水土保持监管力度</t>
  </si>
  <si>
    <t>2022年完成</t>
  </si>
  <si>
    <t>2021年完成相关河（湖）长制工作，农村供排水工作等自流井区水务局2021年工作</t>
  </si>
  <si>
    <t>成本指标</t>
  </si>
  <si>
    <t>按照相关要求支出</t>
  </si>
  <si>
    <t>严格按照2021年年初预算支出</t>
  </si>
  <si>
    <t>效益指标</t>
  </si>
  <si>
    <t>生态效益指标</t>
  </si>
  <si>
    <t>河（湖）长制工作完成情况</t>
  </si>
  <si>
    <t>服务对象满意度指标</t>
  </si>
  <si>
    <t>≥83%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</si>
</sst>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44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indexed="8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sz val="9"/>
      <name val="Hiragino Sans GB"/>
      <charset val="0"/>
    </font>
    <font>
      <b/>
      <sz val="9"/>
      <name val="Hiragino Sans GB"/>
      <charset val="134"/>
    </font>
    <font>
      <sz val="40"/>
      <name val="方正大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仿宋_GB2312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9" fillId="8" borderId="19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15" borderId="20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9" fillId="26" borderId="23" applyNumberFormat="0" applyAlignment="0" applyProtection="0">
      <alignment vertical="center"/>
    </xf>
    <xf numFmtId="0" fontId="42" fillId="26" borderId="19" applyNumberFormat="0" applyAlignment="0" applyProtection="0">
      <alignment vertical="center"/>
    </xf>
    <xf numFmtId="0" fontId="41" fillId="27" borderId="25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4" fontId="10" fillId="0" borderId="8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center" vertical="center" wrapText="1"/>
    </xf>
    <xf numFmtId="49" fontId="11" fillId="0" borderId="10" xfId="5" applyNumberFormat="1" applyFont="1" applyFill="1" applyBorder="1" applyAlignment="1" applyProtection="1">
      <alignment vertical="center" wrapText="1"/>
    </xf>
    <xf numFmtId="49" fontId="11" fillId="0" borderId="8" xfId="0" applyNumberFormat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right" vertical="center" wrapText="1"/>
    </xf>
    <xf numFmtId="49" fontId="11" fillId="0" borderId="4" xfId="0" applyNumberFormat="1" applyFont="1" applyFill="1" applyBorder="1" applyAlignment="1" applyProtection="1">
      <alignment vertical="center" wrapText="1"/>
    </xf>
    <xf numFmtId="0" fontId="10" fillId="0" borderId="1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10" fillId="0" borderId="12" xfId="0" applyFont="1" applyBorder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4" fillId="0" borderId="12" xfId="0" applyFont="1" applyBorder="1">
      <alignment vertical="center"/>
    </xf>
    <xf numFmtId="4" fontId="13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13" xfId="0" applyFont="1" applyBorder="1">
      <alignment vertical="center"/>
    </xf>
    <xf numFmtId="0" fontId="10" fillId="0" borderId="13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1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5" xfId="0" applyFont="1" applyFill="1" applyBorder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14" xfId="0" applyFont="1" applyFill="1" applyBorder="1">
      <alignment vertical="center"/>
    </xf>
    <xf numFmtId="0" fontId="10" fillId="0" borderId="12" xfId="0" applyFont="1" applyFill="1" applyBorder="1" applyAlignment="1">
      <alignment vertical="center" wrapText="1"/>
    </xf>
    <xf numFmtId="0" fontId="10" fillId="0" borderId="15" xfId="0" applyFont="1" applyFill="1" applyBorder="1">
      <alignment vertical="center"/>
    </xf>
    <xf numFmtId="0" fontId="10" fillId="0" borderId="15" xfId="0" applyFont="1" applyFill="1" applyBorder="1" applyAlignment="1">
      <alignment vertical="center" wrapText="1"/>
    </xf>
    <xf numFmtId="0" fontId="14" fillId="0" borderId="12" xfId="0" applyFont="1" applyFill="1" applyBorder="1">
      <alignment vertical="center"/>
    </xf>
    <xf numFmtId="0" fontId="14" fillId="0" borderId="15" xfId="0" applyFont="1" applyFill="1" applyBorder="1" applyAlignment="1">
      <alignment vertical="center" wrapText="1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0" fillId="0" borderId="13" xfId="0" applyFont="1" applyFill="1" applyBorder="1">
      <alignment vertical="center"/>
    </xf>
    <xf numFmtId="0" fontId="10" fillId="0" borderId="13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1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/>
    </xf>
    <xf numFmtId="176" fontId="17" fillId="0" borderId="4" xfId="0" applyNumberFormat="1" applyFont="1" applyFill="1" applyBorder="1" applyAlignment="1">
      <alignment vertical="center"/>
    </xf>
    <xf numFmtId="0" fontId="15" fillId="0" borderId="15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vertical="center"/>
    </xf>
    <xf numFmtId="176" fontId="13" fillId="0" borderId="4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vertical="center" wrapText="1"/>
    </xf>
    <xf numFmtId="4" fontId="13" fillId="0" borderId="4" xfId="0" applyNumberFormat="1" applyFont="1" applyFill="1" applyBorder="1" applyAlignment="1">
      <alignment horizontal="right" vertical="center" wrapText="1"/>
    </xf>
    <xf numFmtId="4" fontId="11" fillId="0" borderId="8" xfId="0" applyNumberFormat="1" applyFont="1" applyFill="1" applyBorder="1" applyAlignment="1" applyProtection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3" fontId="11" fillId="0" borderId="8" xfId="0" applyNumberFormat="1" applyFont="1" applyFill="1" applyBorder="1" applyAlignment="1" applyProtection="1">
      <alignment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6" fillId="0" borderId="12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right" vertical="center"/>
    </xf>
    <xf numFmtId="0" fontId="15" fillId="0" borderId="12" xfId="0" applyFont="1" applyFill="1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15" fillId="0" borderId="13" xfId="0" applyFont="1" applyFill="1" applyBorder="1">
      <alignment vertical="center"/>
    </xf>
    <xf numFmtId="0" fontId="15" fillId="0" borderId="17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9" fillId="0" borderId="0" xfId="0" applyFont="1" applyFill="1">
      <alignment vertical="center"/>
    </xf>
    <xf numFmtId="0" fontId="2" fillId="0" borderId="12" xfId="0" applyFont="1" applyFill="1" applyBorder="1">
      <alignment vertical="center"/>
    </xf>
    <xf numFmtId="0" fontId="2" fillId="0" borderId="1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topLeftCell="A2" workbookViewId="0">
      <selection activeCell="A31" sqref="A31:A33"/>
    </sheetView>
  </sheetViews>
  <sheetFormatPr defaultColWidth="9" defaultRowHeight="14.25"/>
  <cols>
    <col min="1" max="1" width="123.125" style="124" customWidth="1"/>
    <col min="2" max="16384" width="9" style="124"/>
  </cols>
  <sheetData>
    <row r="1" ht="165" customHeight="1" spans="1:1">
      <c r="A1" s="125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G28" sqref="G28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38"/>
      <c r="B1" s="2" t="s">
        <v>243</v>
      </c>
      <c r="C1" s="39"/>
      <c r="D1" s="40"/>
      <c r="E1" s="40"/>
      <c r="F1" s="40"/>
      <c r="G1" s="40"/>
      <c r="H1" s="40"/>
      <c r="I1" s="52" t="s">
        <v>244</v>
      </c>
      <c r="J1" s="43"/>
    </row>
    <row r="2" ht="22.8" customHeight="1" spans="1:10">
      <c r="A2" s="38"/>
      <c r="B2" s="3" t="s">
        <v>245</v>
      </c>
      <c r="C2" s="3"/>
      <c r="D2" s="3"/>
      <c r="E2" s="3"/>
      <c r="F2" s="3"/>
      <c r="G2" s="3"/>
      <c r="H2" s="3"/>
      <c r="I2" s="3"/>
      <c r="J2" s="43" t="s">
        <v>2</v>
      </c>
    </row>
    <row r="3" ht="19.55" customHeight="1" spans="1:10">
      <c r="A3" s="41"/>
      <c r="B3" s="42" t="s">
        <v>4</v>
      </c>
      <c r="C3" s="42"/>
      <c r="D3" s="53"/>
      <c r="E3" s="53"/>
      <c r="F3" s="53"/>
      <c r="G3" s="53"/>
      <c r="H3" s="53"/>
      <c r="I3" s="53" t="s">
        <v>5</v>
      </c>
      <c r="J3" s="54"/>
    </row>
    <row r="4" ht="24.4" customHeight="1" spans="1:10">
      <c r="A4" s="43"/>
      <c r="B4" s="44" t="s">
        <v>246</v>
      </c>
      <c r="C4" s="44" t="s">
        <v>71</v>
      </c>
      <c r="D4" s="44" t="s">
        <v>247</v>
      </c>
      <c r="E4" s="44"/>
      <c r="F4" s="44"/>
      <c r="G4" s="44"/>
      <c r="H4" s="44"/>
      <c r="I4" s="44"/>
      <c r="J4" s="55"/>
    </row>
    <row r="5" ht="24.4" customHeight="1" spans="1:10">
      <c r="A5" s="45"/>
      <c r="B5" s="44"/>
      <c r="C5" s="44"/>
      <c r="D5" s="44" t="s">
        <v>59</v>
      </c>
      <c r="E5" s="59" t="s">
        <v>248</v>
      </c>
      <c r="F5" s="44" t="s">
        <v>249</v>
      </c>
      <c r="G5" s="44"/>
      <c r="H5" s="44"/>
      <c r="I5" s="44" t="s">
        <v>250</v>
      </c>
      <c r="J5" s="55"/>
    </row>
    <row r="6" ht="24.4" customHeight="1" spans="1:10">
      <c r="A6" s="45"/>
      <c r="B6" s="44"/>
      <c r="C6" s="44"/>
      <c r="D6" s="44"/>
      <c r="E6" s="59"/>
      <c r="F6" s="44" t="s">
        <v>161</v>
      </c>
      <c r="G6" s="44" t="s">
        <v>251</v>
      </c>
      <c r="H6" s="44" t="s">
        <v>252</v>
      </c>
      <c r="I6" s="44"/>
      <c r="J6" s="56"/>
    </row>
    <row r="7" ht="22.8" customHeight="1" spans="1:10">
      <c r="A7" s="46"/>
      <c r="B7" s="44"/>
      <c r="C7" s="44" t="s">
        <v>72</v>
      </c>
      <c r="D7" s="47"/>
      <c r="E7" s="47"/>
      <c r="F7" s="47"/>
      <c r="G7" s="47"/>
      <c r="H7" s="47"/>
      <c r="I7" s="47"/>
      <c r="J7" s="57"/>
    </row>
    <row r="8" ht="22.8" customHeight="1" spans="1:10">
      <c r="A8" s="46"/>
      <c r="B8" s="44"/>
      <c r="C8" s="44"/>
      <c r="D8" s="47"/>
      <c r="E8" s="47"/>
      <c r="F8" s="47"/>
      <c r="G8" s="47"/>
      <c r="H8" s="47"/>
      <c r="I8" s="47"/>
      <c r="J8" s="57"/>
    </row>
    <row r="9" ht="22.8" customHeight="1" spans="1:10">
      <c r="A9" s="46"/>
      <c r="B9" s="44"/>
      <c r="C9" s="44"/>
      <c r="D9" s="47"/>
      <c r="E9" s="47"/>
      <c r="F9" s="47"/>
      <c r="G9" s="47"/>
      <c r="H9" s="47"/>
      <c r="I9" s="47"/>
      <c r="J9" s="57"/>
    </row>
    <row r="10" ht="22.8" customHeight="1" spans="1:10">
      <c r="A10" s="46"/>
      <c r="B10" s="44"/>
      <c r="C10" s="44"/>
      <c r="D10" s="47"/>
      <c r="E10" s="47"/>
      <c r="F10" s="47"/>
      <c r="G10" s="47"/>
      <c r="H10" s="47"/>
      <c r="I10" s="47"/>
      <c r="J10" s="57"/>
    </row>
    <row r="11" ht="22.8" customHeight="1" spans="1:10">
      <c r="A11" s="46"/>
      <c r="B11" s="44"/>
      <c r="C11" s="44"/>
      <c r="D11" s="47"/>
      <c r="E11" s="47"/>
      <c r="F11" s="47"/>
      <c r="G11" s="47"/>
      <c r="H11" s="47"/>
      <c r="I11" s="47"/>
      <c r="J11" s="57"/>
    </row>
    <row r="12" ht="22.8" customHeight="1" spans="1:10">
      <c r="A12" s="46"/>
      <c r="B12" s="44"/>
      <c r="C12" s="44"/>
      <c r="D12" s="47"/>
      <c r="E12" s="47"/>
      <c r="F12" s="47"/>
      <c r="G12" s="47"/>
      <c r="H12" s="47"/>
      <c r="I12" s="47"/>
      <c r="J12" s="57"/>
    </row>
    <row r="13" ht="22.8" customHeight="1" spans="1:10">
      <c r="A13" s="46"/>
      <c r="B13" s="44"/>
      <c r="C13" s="44"/>
      <c r="D13" s="47"/>
      <c r="E13" s="47"/>
      <c r="F13" s="47"/>
      <c r="G13" s="47"/>
      <c r="H13" s="47"/>
      <c r="I13" s="47"/>
      <c r="J13" s="57"/>
    </row>
    <row r="14" ht="22.8" customHeight="1" spans="1:10">
      <c r="A14" s="46"/>
      <c r="B14" s="44"/>
      <c r="C14" s="44"/>
      <c r="D14" s="47"/>
      <c r="E14" s="47"/>
      <c r="F14" s="47"/>
      <c r="G14" s="47"/>
      <c r="H14" s="47"/>
      <c r="I14" s="47"/>
      <c r="J14" s="57"/>
    </row>
    <row r="15" ht="22.8" customHeight="1" spans="1:10">
      <c r="A15" s="46"/>
      <c r="B15" s="44"/>
      <c r="C15" s="44"/>
      <c r="D15" s="47"/>
      <c r="E15" s="47"/>
      <c r="F15" s="47"/>
      <c r="G15" s="47"/>
      <c r="H15" s="47"/>
      <c r="I15" s="47"/>
      <c r="J15" s="57"/>
    </row>
    <row r="16" ht="22.8" customHeight="1" spans="1:10">
      <c r="A16" s="46"/>
      <c r="B16" s="44"/>
      <c r="C16" s="44"/>
      <c r="D16" s="47"/>
      <c r="E16" s="47"/>
      <c r="F16" s="47"/>
      <c r="G16" s="47"/>
      <c r="H16" s="47"/>
      <c r="I16" s="47"/>
      <c r="J16" s="57"/>
    </row>
    <row r="17" spans="2:2">
      <c r="B17" t="s">
        <v>253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38"/>
      <c r="B1" s="2" t="s">
        <v>254</v>
      </c>
      <c r="C1" s="2"/>
      <c r="D1" s="2"/>
      <c r="E1" s="39"/>
      <c r="F1" s="39"/>
      <c r="G1" s="40"/>
      <c r="H1" s="40"/>
      <c r="I1" s="52" t="s">
        <v>255</v>
      </c>
      <c r="J1" s="43"/>
    </row>
    <row r="2" ht="22.8" customHeight="1" spans="1:10">
      <c r="A2" s="38"/>
      <c r="B2" s="3" t="s">
        <v>256</v>
      </c>
      <c r="C2" s="3"/>
      <c r="D2" s="3"/>
      <c r="E2" s="3"/>
      <c r="F2" s="3"/>
      <c r="G2" s="3"/>
      <c r="H2" s="3"/>
      <c r="I2" s="3"/>
      <c r="J2" s="43" t="s">
        <v>2</v>
      </c>
    </row>
    <row r="3" ht="19.55" customHeight="1" spans="1:10">
      <c r="A3" s="41"/>
      <c r="B3" s="42" t="s">
        <v>4</v>
      </c>
      <c r="C3" s="42"/>
      <c r="D3" s="42"/>
      <c r="E3" s="42"/>
      <c r="F3" s="42"/>
      <c r="G3" s="41"/>
      <c r="H3" s="41"/>
      <c r="I3" s="53" t="s">
        <v>5</v>
      </c>
      <c r="J3" s="54"/>
    </row>
    <row r="4" ht="24.4" customHeight="1" spans="1:10">
      <c r="A4" s="43"/>
      <c r="B4" s="44" t="s">
        <v>8</v>
      </c>
      <c r="C4" s="44"/>
      <c r="D4" s="44"/>
      <c r="E4" s="44"/>
      <c r="F4" s="44"/>
      <c r="G4" s="44" t="s">
        <v>257</v>
      </c>
      <c r="H4" s="44"/>
      <c r="I4" s="44"/>
      <c r="J4" s="55"/>
    </row>
    <row r="5" ht="24.4" customHeight="1" spans="1:10">
      <c r="A5" s="45"/>
      <c r="B5" s="44" t="s">
        <v>92</v>
      </c>
      <c r="C5" s="44"/>
      <c r="D5" s="44"/>
      <c r="E5" s="44" t="s">
        <v>70</v>
      </c>
      <c r="F5" s="44" t="s">
        <v>71</v>
      </c>
      <c r="G5" s="44" t="s">
        <v>59</v>
      </c>
      <c r="H5" s="44" t="s">
        <v>88</v>
      </c>
      <c r="I5" s="44" t="s">
        <v>89</v>
      </c>
      <c r="J5" s="55"/>
    </row>
    <row r="6" ht="24.4" customHeight="1" spans="1:10">
      <c r="A6" s="45"/>
      <c r="B6" s="44" t="s">
        <v>93</v>
      </c>
      <c r="C6" s="44" t="s">
        <v>94</v>
      </c>
      <c r="D6" s="44" t="s">
        <v>95</v>
      </c>
      <c r="E6" s="44"/>
      <c r="F6" s="44"/>
      <c r="G6" s="44"/>
      <c r="H6" s="44"/>
      <c r="I6" s="44"/>
      <c r="J6" s="56"/>
    </row>
    <row r="7" ht="22.8" customHeight="1" spans="1:10">
      <c r="A7" s="46"/>
      <c r="B7" s="44"/>
      <c r="C7" s="44"/>
      <c r="D7" s="44"/>
      <c r="E7" s="44"/>
      <c r="F7" s="44" t="s">
        <v>72</v>
      </c>
      <c r="G7" s="47"/>
      <c r="H7" s="47"/>
      <c r="I7" s="47"/>
      <c r="J7" s="57"/>
    </row>
    <row r="8" ht="22.8" customHeight="1" spans="1:10">
      <c r="A8" s="46"/>
      <c r="B8" s="44"/>
      <c r="C8" s="44"/>
      <c r="D8" s="44"/>
      <c r="E8" s="44"/>
      <c r="F8" s="44"/>
      <c r="G8" s="47"/>
      <c r="H8" s="47"/>
      <c r="I8" s="47"/>
      <c r="J8" s="57"/>
    </row>
    <row r="9" ht="22.8" customHeight="1" spans="1:10">
      <c r="A9" s="46"/>
      <c r="B9" s="44"/>
      <c r="C9" s="44"/>
      <c r="D9" s="44"/>
      <c r="E9" s="44"/>
      <c r="F9" s="44"/>
      <c r="G9" s="47"/>
      <c r="H9" s="47"/>
      <c r="I9" s="47"/>
      <c r="J9" s="57"/>
    </row>
    <row r="10" ht="22.8" customHeight="1" spans="1:10">
      <c r="A10" s="46"/>
      <c r="B10" s="44"/>
      <c r="C10" s="44"/>
      <c r="D10" s="44"/>
      <c r="E10" s="44"/>
      <c r="F10" s="44"/>
      <c r="G10" s="47"/>
      <c r="H10" s="47"/>
      <c r="I10" s="47"/>
      <c r="J10" s="57"/>
    </row>
    <row r="11" ht="22.8" customHeight="1" spans="1:10">
      <c r="A11" s="46"/>
      <c r="B11" s="44"/>
      <c r="C11" s="44"/>
      <c r="D11" s="44"/>
      <c r="E11" s="44"/>
      <c r="F11" s="44"/>
      <c r="G11" s="47"/>
      <c r="H11" s="47"/>
      <c r="I11" s="47"/>
      <c r="J11" s="57"/>
    </row>
    <row r="12" ht="22.8" customHeight="1" spans="1:10">
      <c r="A12" s="46"/>
      <c r="B12" s="44"/>
      <c r="C12" s="44"/>
      <c r="D12" s="44"/>
      <c r="E12" s="44"/>
      <c r="F12" s="44"/>
      <c r="G12" s="47"/>
      <c r="H12" s="47"/>
      <c r="I12" s="47"/>
      <c r="J12" s="57"/>
    </row>
    <row r="13" ht="22.8" customHeight="1" spans="1:10">
      <c r="A13" s="46"/>
      <c r="B13" s="44"/>
      <c r="C13" s="44"/>
      <c r="D13" s="44"/>
      <c r="E13" s="44"/>
      <c r="F13" s="44"/>
      <c r="G13" s="47"/>
      <c r="H13" s="47"/>
      <c r="I13" s="47"/>
      <c r="J13" s="57"/>
    </row>
    <row r="14" ht="22.8" customHeight="1" spans="1:10">
      <c r="A14" s="46"/>
      <c r="B14" s="44"/>
      <c r="C14" s="44"/>
      <c r="D14" s="44"/>
      <c r="E14" s="44"/>
      <c r="F14" s="44"/>
      <c r="G14" s="47"/>
      <c r="H14" s="47"/>
      <c r="I14" s="47"/>
      <c r="J14" s="57"/>
    </row>
    <row r="15" ht="22.8" customHeight="1" spans="1:10">
      <c r="A15" s="46"/>
      <c r="B15" s="44"/>
      <c r="C15" s="44"/>
      <c r="D15" s="44"/>
      <c r="E15" s="44"/>
      <c r="F15" s="44"/>
      <c r="G15" s="47"/>
      <c r="H15" s="47"/>
      <c r="I15" s="47"/>
      <c r="J15" s="57"/>
    </row>
    <row r="16" ht="22.8" customHeight="1" spans="1:10">
      <c r="A16" s="45"/>
      <c r="B16" s="48"/>
      <c r="C16" s="48"/>
      <c r="D16" s="48"/>
      <c r="E16" s="48"/>
      <c r="F16" s="48" t="s">
        <v>22</v>
      </c>
      <c r="G16" s="49"/>
      <c r="H16" s="49"/>
      <c r="I16" s="49"/>
      <c r="J16" s="55"/>
    </row>
    <row r="17" ht="22.8" customHeight="1" spans="1:10">
      <c r="A17" s="45"/>
      <c r="B17" s="48"/>
      <c r="C17" s="48"/>
      <c r="D17" s="48"/>
      <c r="E17" s="48"/>
      <c r="F17" s="48" t="s">
        <v>22</v>
      </c>
      <c r="G17" s="49"/>
      <c r="H17" s="49"/>
      <c r="I17" s="49"/>
      <c r="J17" s="55"/>
    </row>
    <row r="18" ht="24" customHeight="1" spans="2:2">
      <c r="B18" t="s">
        <v>253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38"/>
      <c r="B1" s="2" t="s">
        <v>258</v>
      </c>
      <c r="C1" s="39"/>
      <c r="D1" s="40"/>
      <c r="E1" s="40"/>
      <c r="F1" s="40"/>
      <c r="G1" s="40"/>
      <c r="H1" s="40"/>
      <c r="I1" s="52" t="s">
        <v>259</v>
      </c>
      <c r="J1" s="43"/>
    </row>
    <row r="2" ht="22.8" customHeight="1" spans="1:10">
      <c r="A2" s="38"/>
      <c r="B2" s="3" t="s">
        <v>260</v>
      </c>
      <c r="C2" s="3"/>
      <c r="D2" s="3"/>
      <c r="E2" s="3"/>
      <c r="F2" s="3"/>
      <c r="G2" s="3"/>
      <c r="H2" s="3"/>
      <c r="I2" s="3"/>
      <c r="J2" s="43" t="s">
        <v>2</v>
      </c>
    </row>
    <row r="3" ht="19.55" customHeight="1" spans="1:10">
      <c r="A3" s="41"/>
      <c r="B3" s="42" t="s">
        <v>4</v>
      </c>
      <c r="C3" s="42"/>
      <c r="D3" s="53"/>
      <c r="E3" s="53"/>
      <c r="F3" s="53"/>
      <c r="G3" s="53"/>
      <c r="H3" s="53"/>
      <c r="I3" s="53" t="s">
        <v>5</v>
      </c>
      <c r="J3" s="54"/>
    </row>
    <row r="4" ht="24.4" customHeight="1" spans="1:10">
      <c r="A4" s="43"/>
      <c r="B4" s="44" t="s">
        <v>246</v>
      </c>
      <c r="C4" s="44" t="s">
        <v>71</v>
      </c>
      <c r="D4" s="44" t="s">
        <v>247</v>
      </c>
      <c r="E4" s="44"/>
      <c r="F4" s="44"/>
      <c r="G4" s="44"/>
      <c r="H4" s="44"/>
      <c r="I4" s="44"/>
      <c r="J4" s="55"/>
    </row>
    <row r="5" ht="24.4" customHeight="1" spans="1:10">
      <c r="A5" s="45"/>
      <c r="B5" s="44"/>
      <c r="C5" s="44"/>
      <c r="D5" s="44" t="s">
        <v>59</v>
      </c>
      <c r="E5" s="59" t="s">
        <v>248</v>
      </c>
      <c r="F5" s="44" t="s">
        <v>249</v>
      </c>
      <c r="G5" s="44"/>
      <c r="H5" s="44"/>
      <c r="I5" s="44" t="s">
        <v>250</v>
      </c>
      <c r="J5" s="55"/>
    </row>
    <row r="6" ht="24.4" customHeight="1" spans="1:10">
      <c r="A6" s="45"/>
      <c r="B6" s="44"/>
      <c r="C6" s="44"/>
      <c r="D6" s="44"/>
      <c r="E6" s="59"/>
      <c r="F6" s="44" t="s">
        <v>161</v>
      </c>
      <c r="G6" s="44" t="s">
        <v>251</v>
      </c>
      <c r="H6" s="44" t="s">
        <v>252</v>
      </c>
      <c r="I6" s="44"/>
      <c r="J6" s="56"/>
    </row>
    <row r="7" ht="22.8" customHeight="1" spans="1:10">
      <c r="A7" s="46"/>
      <c r="B7" s="44"/>
      <c r="C7" s="44" t="s">
        <v>72</v>
      </c>
      <c r="D7" s="47"/>
      <c r="E7" s="47"/>
      <c r="F7" s="47"/>
      <c r="G7" s="47"/>
      <c r="H7" s="47"/>
      <c r="I7" s="47"/>
      <c r="J7" s="57"/>
    </row>
    <row r="8" ht="22.8" customHeight="1" spans="1:10">
      <c r="A8" s="46"/>
      <c r="B8" s="44"/>
      <c r="C8" s="44"/>
      <c r="D8" s="47"/>
      <c r="E8" s="47"/>
      <c r="F8" s="47"/>
      <c r="G8" s="47"/>
      <c r="H8" s="47"/>
      <c r="I8" s="47"/>
      <c r="J8" s="57"/>
    </row>
    <row r="9" ht="22.8" customHeight="1" spans="1:10">
      <c r="A9" s="46"/>
      <c r="B9" s="44"/>
      <c r="C9" s="44"/>
      <c r="D9" s="47"/>
      <c r="E9" s="47"/>
      <c r="F9" s="47"/>
      <c r="G9" s="47"/>
      <c r="H9" s="47"/>
      <c r="I9" s="47"/>
      <c r="J9" s="57"/>
    </row>
    <row r="10" ht="22.8" customHeight="1" spans="1:10">
      <c r="A10" s="46"/>
      <c r="B10" s="44"/>
      <c r="C10" s="44"/>
      <c r="D10" s="47"/>
      <c r="E10" s="47"/>
      <c r="F10" s="47"/>
      <c r="G10" s="47"/>
      <c r="H10" s="47"/>
      <c r="I10" s="47"/>
      <c r="J10" s="57"/>
    </row>
    <row r="11" ht="22.8" customHeight="1" spans="1:10">
      <c r="A11" s="46"/>
      <c r="B11" s="44"/>
      <c r="C11" s="44"/>
      <c r="D11" s="47"/>
      <c r="E11" s="47"/>
      <c r="F11" s="47"/>
      <c r="G11" s="47"/>
      <c r="H11" s="47"/>
      <c r="I11" s="47"/>
      <c r="J11" s="57"/>
    </row>
    <row r="12" ht="22.8" customHeight="1" spans="1:10">
      <c r="A12" s="46"/>
      <c r="B12" s="44"/>
      <c r="C12" s="44"/>
      <c r="D12" s="47"/>
      <c r="E12" s="47"/>
      <c r="F12" s="47"/>
      <c r="G12" s="47"/>
      <c r="H12" s="47"/>
      <c r="I12" s="47"/>
      <c r="J12" s="57"/>
    </row>
    <row r="13" ht="22.8" customHeight="1" spans="1:10">
      <c r="A13" s="46"/>
      <c r="B13" s="44"/>
      <c r="C13" s="44"/>
      <c r="D13" s="47"/>
      <c r="E13" s="47"/>
      <c r="F13" s="47"/>
      <c r="G13" s="47"/>
      <c r="H13" s="47"/>
      <c r="I13" s="47"/>
      <c r="J13" s="57"/>
    </row>
    <row r="14" ht="22.8" customHeight="1" spans="1:10">
      <c r="A14" s="46"/>
      <c r="B14" s="44"/>
      <c r="C14" s="44"/>
      <c r="D14" s="47"/>
      <c r="E14" s="47"/>
      <c r="F14" s="47"/>
      <c r="G14" s="47"/>
      <c r="H14" s="47"/>
      <c r="I14" s="47"/>
      <c r="J14" s="57"/>
    </row>
    <row r="15" ht="22.8" customHeight="1" spans="1:10">
      <c r="A15" s="46"/>
      <c r="B15" s="44"/>
      <c r="C15" s="44"/>
      <c r="D15" s="47"/>
      <c r="E15" s="47"/>
      <c r="F15" s="47"/>
      <c r="G15" s="47"/>
      <c r="H15" s="47"/>
      <c r="I15" s="47"/>
      <c r="J15" s="57"/>
    </row>
    <row r="16" ht="22.8" customHeight="1" spans="1:10">
      <c r="A16" s="46"/>
      <c r="B16" s="44"/>
      <c r="C16" s="44"/>
      <c r="D16" s="47"/>
      <c r="E16" s="47"/>
      <c r="F16" s="47"/>
      <c r="G16" s="47"/>
      <c r="H16" s="47"/>
      <c r="I16" s="47"/>
      <c r="J16" s="57"/>
    </row>
    <row r="17" ht="22.8" customHeight="1" spans="1:10">
      <c r="A17" s="46"/>
      <c r="B17" s="44"/>
      <c r="C17" s="44"/>
      <c r="D17" s="47"/>
      <c r="E17" s="47"/>
      <c r="F17" s="47"/>
      <c r="G17" s="47"/>
      <c r="H17" s="47"/>
      <c r="I17" s="47"/>
      <c r="J17" s="57"/>
    </row>
    <row r="18" spans="2:2">
      <c r="B18" t="s">
        <v>253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38"/>
      <c r="B1" s="2" t="s">
        <v>261</v>
      </c>
      <c r="C1" s="2"/>
      <c r="D1" s="2"/>
      <c r="E1" s="39"/>
      <c r="F1" s="39"/>
      <c r="G1" s="40"/>
      <c r="H1" s="40"/>
      <c r="I1" s="52" t="s">
        <v>262</v>
      </c>
      <c r="J1" s="43"/>
    </row>
    <row r="2" ht="22.8" customHeight="1" spans="1:10">
      <c r="A2" s="38"/>
      <c r="B2" s="3" t="s">
        <v>263</v>
      </c>
      <c r="C2" s="3"/>
      <c r="D2" s="3"/>
      <c r="E2" s="3"/>
      <c r="F2" s="3"/>
      <c r="G2" s="3"/>
      <c r="H2" s="3"/>
      <c r="I2" s="3"/>
      <c r="J2" s="43" t="s">
        <v>2</v>
      </c>
    </row>
    <row r="3" ht="19.55" customHeight="1" spans="1:10">
      <c r="A3" s="41"/>
      <c r="B3" s="42" t="s">
        <v>4</v>
      </c>
      <c r="C3" s="42"/>
      <c r="D3" s="42"/>
      <c r="E3" s="42"/>
      <c r="F3" s="42"/>
      <c r="G3" s="41"/>
      <c r="H3" s="41"/>
      <c r="I3" s="53" t="s">
        <v>5</v>
      </c>
      <c r="J3" s="54"/>
    </row>
    <row r="4" ht="24.4" customHeight="1" spans="1:10">
      <c r="A4" s="43"/>
      <c r="B4" s="44" t="s">
        <v>8</v>
      </c>
      <c r="C4" s="44"/>
      <c r="D4" s="44"/>
      <c r="E4" s="44"/>
      <c r="F4" s="44"/>
      <c r="G4" s="44" t="s">
        <v>264</v>
      </c>
      <c r="H4" s="44"/>
      <c r="I4" s="44"/>
      <c r="J4" s="55"/>
    </row>
    <row r="5" ht="24.4" customHeight="1" spans="1:10">
      <c r="A5" s="45"/>
      <c r="B5" s="44" t="s">
        <v>92</v>
      </c>
      <c r="C5" s="44"/>
      <c r="D5" s="44"/>
      <c r="E5" s="44" t="s">
        <v>70</v>
      </c>
      <c r="F5" s="44" t="s">
        <v>71</v>
      </c>
      <c r="G5" s="44" t="s">
        <v>59</v>
      </c>
      <c r="H5" s="44" t="s">
        <v>88</v>
      </c>
      <c r="I5" s="44" t="s">
        <v>89</v>
      </c>
      <c r="J5" s="55"/>
    </row>
    <row r="6" ht="24.4" customHeight="1" spans="1:10">
      <c r="A6" s="45"/>
      <c r="B6" s="44" t="s">
        <v>93</v>
      </c>
      <c r="C6" s="44" t="s">
        <v>94</v>
      </c>
      <c r="D6" s="44" t="s">
        <v>95</v>
      </c>
      <c r="E6" s="44"/>
      <c r="F6" s="44"/>
      <c r="G6" s="44"/>
      <c r="H6" s="44"/>
      <c r="I6" s="44"/>
      <c r="J6" s="56"/>
    </row>
    <row r="7" ht="22.8" customHeight="1" spans="1:10">
      <c r="A7" s="46"/>
      <c r="B7" s="44"/>
      <c r="C7" s="44"/>
      <c r="D7" s="44"/>
      <c r="E7" s="44"/>
      <c r="F7" s="44" t="s">
        <v>72</v>
      </c>
      <c r="G7" s="47"/>
      <c r="H7" s="47"/>
      <c r="I7" s="47"/>
      <c r="J7" s="57"/>
    </row>
    <row r="8" ht="22.8" customHeight="1" spans="1:10">
      <c r="A8" s="45"/>
      <c r="B8" s="48"/>
      <c r="C8" s="48"/>
      <c r="D8" s="48"/>
      <c r="E8" s="48"/>
      <c r="F8" s="48" t="s">
        <v>22</v>
      </c>
      <c r="G8" s="49"/>
      <c r="H8" s="49"/>
      <c r="I8" s="49"/>
      <c r="J8" s="55"/>
    </row>
    <row r="9" ht="22.8" customHeight="1" spans="1:10">
      <c r="A9" s="45"/>
      <c r="B9" s="48"/>
      <c r="C9" s="48"/>
      <c r="D9" s="48"/>
      <c r="E9" s="48"/>
      <c r="F9" s="48"/>
      <c r="G9" s="49"/>
      <c r="H9" s="49"/>
      <c r="I9" s="49"/>
      <c r="J9" s="55"/>
    </row>
    <row r="10" ht="22.8" customHeight="1" spans="1:10">
      <c r="A10" s="45"/>
      <c r="B10" s="48"/>
      <c r="C10" s="48"/>
      <c r="D10" s="48"/>
      <c r="E10" s="48"/>
      <c r="F10" s="48"/>
      <c r="G10" s="49"/>
      <c r="H10" s="49"/>
      <c r="I10" s="49"/>
      <c r="J10" s="55"/>
    </row>
    <row r="11" ht="22.8" customHeight="1" spans="1:10">
      <c r="A11" s="45"/>
      <c r="B11" s="48"/>
      <c r="C11" s="48"/>
      <c r="D11" s="48"/>
      <c r="E11" s="48"/>
      <c r="F11" s="48"/>
      <c r="G11" s="49"/>
      <c r="H11" s="49"/>
      <c r="I11" s="49"/>
      <c r="J11" s="55"/>
    </row>
    <row r="12" ht="22.8" customHeight="1" spans="1:10">
      <c r="A12" s="45"/>
      <c r="B12" s="48"/>
      <c r="C12" s="48"/>
      <c r="D12" s="48"/>
      <c r="E12" s="48"/>
      <c r="F12" s="48"/>
      <c r="G12" s="49"/>
      <c r="H12" s="49"/>
      <c r="I12" s="49"/>
      <c r="J12" s="55"/>
    </row>
    <row r="13" ht="22.8" customHeight="1" spans="1:10">
      <c r="A13" s="45"/>
      <c r="B13" s="48"/>
      <c r="C13" s="48"/>
      <c r="D13" s="48"/>
      <c r="E13" s="48"/>
      <c r="F13" s="48"/>
      <c r="G13" s="49"/>
      <c r="H13" s="49"/>
      <c r="I13" s="49"/>
      <c r="J13" s="55"/>
    </row>
    <row r="14" ht="22.8" customHeight="1" spans="1:10">
      <c r="A14" s="45"/>
      <c r="B14" s="48"/>
      <c r="C14" s="48"/>
      <c r="D14" s="48"/>
      <c r="E14" s="48"/>
      <c r="F14" s="48"/>
      <c r="G14" s="49"/>
      <c r="H14" s="49"/>
      <c r="I14" s="49"/>
      <c r="J14" s="55"/>
    </row>
    <row r="15" ht="22.8" customHeight="1" spans="1:10">
      <c r="A15" s="45"/>
      <c r="B15" s="48"/>
      <c r="C15" s="48"/>
      <c r="D15" s="48"/>
      <c r="E15" s="48"/>
      <c r="F15" s="48"/>
      <c r="G15" s="49"/>
      <c r="H15" s="49"/>
      <c r="I15" s="49"/>
      <c r="J15" s="55"/>
    </row>
    <row r="16" ht="22.8" customHeight="1" spans="1:10">
      <c r="A16" s="45"/>
      <c r="B16" s="48"/>
      <c r="C16" s="48"/>
      <c r="D16" s="48"/>
      <c r="E16" s="48"/>
      <c r="F16" s="48" t="s">
        <v>22</v>
      </c>
      <c r="G16" s="49"/>
      <c r="H16" s="49"/>
      <c r="I16" s="49"/>
      <c r="J16" s="55"/>
    </row>
    <row r="17" ht="22.8" customHeight="1" spans="1:10">
      <c r="A17" s="45"/>
      <c r="B17" s="48"/>
      <c r="C17" s="48"/>
      <c r="D17" s="48"/>
      <c r="E17" s="48"/>
      <c r="F17" s="48" t="s">
        <v>129</v>
      </c>
      <c r="G17" s="49"/>
      <c r="H17" s="49"/>
      <c r="I17" s="49"/>
      <c r="J17" s="56"/>
    </row>
    <row r="18" ht="9.75" customHeight="1" spans="1:10">
      <c r="A18" s="50"/>
      <c r="B18" s="51"/>
      <c r="C18" s="51"/>
      <c r="D18" s="51"/>
      <c r="E18" s="51"/>
      <c r="F18" s="50"/>
      <c r="G18" s="50"/>
      <c r="H18" s="50"/>
      <c r="I18" s="50"/>
      <c r="J18" s="58"/>
    </row>
    <row r="19" spans="2:2">
      <c r="B19" t="s">
        <v>253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workbookViewId="0">
      <selection activeCell="Q17" sqref="Q17"/>
    </sheetView>
  </sheetViews>
  <sheetFormatPr defaultColWidth="9" defaultRowHeight="13.5"/>
  <cols>
    <col min="1" max="1" width="9" style="1"/>
    <col min="2" max="2" width="9" style="16"/>
    <col min="3" max="3" width="9" style="1"/>
    <col min="4" max="4" width="53" style="17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265</v>
      </c>
    </row>
    <row r="2" ht="19.5" spans="1:12">
      <c r="A2" s="18" t="s">
        <v>266</v>
      </c>
      <c r="B2" s="19"/>
      <c r="C2" s="18"/>
      <c r="D2" s="18"/>
      <c r="E2" s="19"/>
      <c r="F2" s="19"/>
      <c r="G2" s="19"/>
      <c r="H2" s="19"/>
      <c r="I2" s="19"/>
      <c r="J2" s="19"/>
      <c r="K2" s="19"/>
      <c r="L2" s="19"/>
    </row>
    <row r="3" spans="1:12">
      <c r="A3" s="20"/>
      <c r="B3" s="21"/>
      <c r="C3" s="20"/>
      <c r="D3" s="20"/>
      <c r="E3" s="21"/>
      <c r="F3" s="21"/>
      <c r="G3" s="21"/>
      <c r="H3" s="21"/>
      <c r="I3" s="21"/>
      <c r="J3" s="36" t="s">
        <v>5</v>
      </c>
      <c r="K3" s="36"/>
      <c r="L3" s="36"/>
    </row>
    <row r="4" s="15" customFormat="1" ht="33" customHeight="1" spans="1:12">
      <c r="A4" s="22" t="s">
        <v>267</v>
      </c>
      <c r="B4" s="23" t="s">
        <v>268</v>
      </c>
      <c r="C4" s="23" t="s">
        <v>9</v>
      </c>
      <c r="D4" s="24" t="s">
        <v>269</v>
      </c>
      <c r="E4" s="23" t="s">
        <v>270</v>
      </c>
      <c r="F4" s="23" t="s">
        <v>271</v>
      </c>
      <c r="G4" s="23" t="s">
        <v>272</v>
      </c>
      <c r="H4" s="23" t="s">
        <v>273</v>
      </c>
      <c r="I4" s="23" t="s">
        <v>274</v>
      </c>
      <c r="J4" s="23" t="s">
        <v>275</v>
      </c>
      <c r="K4" s="23" t="s">
        <v>276</v>
      </c>
      <c r="L4" s="23" t="s">
        <v>277</v>
      </c>
    </row>
    <row r="5" s="15" customFormat="1" ht="27" customHeight="1" spans="1:12">
      <c r="A5" s="25" t="s">
        <v>278</v>
      </c>
      <c r="B5" s="26" t="s">
        <v>279</v>
      </c>
      <c r="C5" s="27">
        <v>12</v>
      </c>
      <c r="D5" s="28" t="s">
        <v>280</v>
      </c>
      <c r="E5" s="29" t="s">
        <v>281</v>
      </c>
      <c r="F5" s="30" t="s">
        <v>282</v>
      </c>
      <c r="G5" s="30" t="s">
        <v>282</v>
      </c>
      <c r="H5" s="31" t="s">
        <v>283</v>
      </c>
      <c r="I5" s="37" t="s">
        <v>284</v>
      </c>
      <c r="J5" s="31" t="s">
        <v>285</v>
      </c>
      <c r="K5" s="31">
        <v>33.5</v>
      </c>
      <c r="L5" s="31" t="s">
        <v>286</v>
      </c>
    </row>
    <row r="6" s="15" customFormat="1" ht="27" customHeight="1" spans="1:12">
      <c r="A6" s="32"/>
      <c r="B6" s="26"/>
      <c r="C6" s="27"/>
      <c r="D6" s="28"/>
      <c r="E6" s="29" t="s">
        <v>281</v>
      </c>
      <c r="F6" s="30" t="s">
        <v>287</v>
      </c>
      <c r="G6" s="30" t="s">
        <v>287</v>
      </c>
      <c r="H6" s="31" t="s">
        <v>288</v>
      </c>
      <c r="I6" s="37" t="s">
        <v>289</v>
      </c>
      <c r="J6" s="31"/>
      <c r="K6" s="31">
        <v>33.5</v>
      </c>
      <c r="L6" s="31" t="s">
        <v>286</v>
      </c>
    </row>
    <row r="7" s="15" customFormat="1" ht="27" customHeight="1" spans="1:12">
      <c r="A7" s="32"/>
      <c r="B7" s="26"/>
      <c r="C7" s="27"/>
      <c r="D7" s="28"/>
      <c r="E7" s="29" t="s">
        <v>290</v>
      </c>
      <c r="F7" s="30" t="s">
        <v>290</v>
      </c>
      <c r="G7" s="30" t="s">
        <v>291</v>
      </c>
      <c r="H7" s="31" t="s">
        <v>283</v>
      </c>
      <c r="I7" s="37" t="s">
        <v>292</v>
      </c>
      <c r="J7" s="31" t="s">
        <v>293</v>
      </c>
      <c r="K7" s="31">
        <v>33.5</v>
      </c>
      <c r="L7" s="31" t="s">
        <v>286</v>
      </c>
    </row>
    <row r="8" s="15" customFormat="1" ht="27" customHeight="1" spans="1:12">
      <c r="A8" s="32"/>
      <c r="B8" s="26" t="s">
        <v>294</v>
      </c>
      <c r="C8" s="27">
        <v>10</v>
      </c>
      <c r="D8" s="33" t="s">
        <v>295</v>
      </c>
      <c r="E8" s="29" t="s">
        <v>281</v>
      </c>
      <c r="F8" s="30" t="s">
        <v>287</v>
      </c>
      <c r="G8" s="30" t="s">
        <v>287</v>
      </c>
      <c r="H8" s="31" t="s">
        <v>288</v>
      </c>
      <c r="I8" s="37" t="s">
        <v>296</v>
      </c>
      <c r="J8" s="31"/>
      <c r="K8" s="31">
        <v>33.5</v>
      </c>
      <c r="L8" s="31" t="s">
        <v>286</v>
      </c>
    </row>
    <row r="9" s="15" customFormat="1" ht="27" customHeight="1" spans="1:12">
      <c r="A9" s="32"/>
      <c r="B9" s="26"/>
      <c r="C9" s="27"/>
      <c r="D9" s="33"/>
      <c r="E9" s="29" t="s">
        <v>281</v>
      </c>
      <c r="F9" s="30" t="s">
        <v>297</v>
      </c>
      <c r="G9" s="30" t="s">
        <v>298</v>
      </c>
      <c r="H9" s="31" t="s">
        <v>288</v>
      </c>
      <c r="I9" s="37" t="s">
        <v>299</v>
      </c>
      <c r="J9" s="31" t="s">
        <v>300</v>
      </c>
      <c r="K9" s="31">
        <v>33.5</v>
      </c>
      <c r="L9" s="31" t="s">
        <v>286</v>
      </c>
    </row>
    <row r="10" s="15" customFormat="1" ht="46" customHeight="1" spans="1:12">
      <c r="A10" s="32"/>
      <c r="B10" s="26"/>
      <c r="C10" s="27"/>
      <c r="D10" s="33"/>
      <c r="E10" s="29" t="s">
        <v>290</v>
      </c>
      <c r="F10" s="30" t="s">
        <v>290</v>
      </c>
      <c r="G10" s="30" t="s">
        <v>291</v>
      </c>
      <c r="H10" s="31" t="s">
        <v>283</v>
      </c>
      <c r="I10" s="37" t="s">
        <v>292</v>
      </c>
      <c r="J10" s="31" t="s">
        <v>285</v>
      </c>
      <c r="K10" s="31">
        <v>33.5</v>
      </c>
      <c r="L10" s="31" t="s">
        <v>286</v>
      </c>
    </row>
    <row r="11" s="15" customFormat="1" ht="24" spans="1:12">
      <c r="A11" s="32"/>
      <c r="B11" s="26" t="s">
        <v>301</v>
      </c>
      <c r="C11" s="27">
        <v>11</v>
      </c>
      <c r="D11" s="28" t="s">
        <v>302</v>
      </c>
      <c r="E11" s="29" t="s">
        <v>303</v>
      </c>
      <c r="F11" s="30" t="s">
        <v>303</v>
      </c>
      <c r="G11" s="30" t="s">
        <v>304</v>
      </c>
      <c r="H11" s="31" t="s">
        <v>288</v>
      </c>
      <c r="I11" s="37" t="s">
        <v>305</v>
      </c>
      <c r="J11" s="31"/>
      <c r="K11" s="31">
        <v>33.5</v>
      </c>
      <c r="L11" s="31" t="s">
        <v>286</v>
      </c>
    </row>
    <row r="12" s="15" customFormat="1" spans="1:12">
      <c r="A12" s="32"/>
      <c r="B12" s="26"/>
      <c r="C12" s="27"/>
      <c r="D12" s="28"/>
      <c r="E12" s="29" t="s">
        <v>281</v>
      </c>
      <c r="F12" s="30" t="s">
        <v>297</v>
      </c>
      <c r="G12" s="30" t="s">
        <v>298</v>
      </c>
      <c r="H12" s="31" t="s">
        <v>288</v>
      </c>
      <c r="I12" s="37" t="s">
        <v>299</v>
      </c>
      <c r="J12" s="31" t="s">
        <v>293</v>
      </c>
      <c r="K12" s="31">
        <v>33.5</v>
      </c>
      <c r="L12" s="31" t="s">
        <v>286</v>
      </c>
    </row>
    <row r="13" s="15" customFormat="1" ht="93" customHeight="1" spans="1:12">
      <c r="A13" s="32"/>
      <c r="B13" s="26"/>
      <c r="C13" s="27"/>
      <c r="D13" s="28"/>
      <c r="E13" s="29" t="s">
        <v>290</v>
      </c>
      <c r="F13" s="30" t="s">
        <v>290</v>
      </c>
      <c r="G13" s="30" t="s">
        <v>291</v>
      </c>
      <c r="H13" s="31" t="s">
        <v>283</v>
      </c>
      <c r="I13" s="37" t="s">
        <v>292</v>
      </c>
      <c r="J13" s="31" t="s">
        <v>293</v>
      </c>
      <c r="K13" s="31">
        <v>33.5</v>
      </c>
      <c r="L13" s="31" t="s">
        <v>286</v>
      </c>
    </row>
    <row r="14" s="15" customFormat="1" ht="24" spans="1:12">
      <c r="A14" s="34"/>
      <c r="B14" s="26" t="s">
        <v>306</v>
      </c>
      <c r="C14" s="27">
        <v>12</v>
      </c>
      <c r="D14" s="28" t="s">
        <v>307</v>
      </c>
      <c r="E14" s="29" t="s">
        <v>281</v>
      </c>
      <c r="F14" s="30" t="s">
        <v>282</v>
      </c>
      <c r="G14" s="30" t="s">
        <v>308</v>
      </c>
      <c r="H14" s="31" t="s">
        <v>288</v>
      </c>
      <c r="I14" s="37" t="s">
        <v>309</v>
      </c>
      <c r="J14" s="31" t="s">
        <v>310</v>
      </c>
      <c r="K14" s="31">
        <v>33.5</v>
      </c>
      <c r="L14" s="31" t="s">
        <v>286</v>
      </c>
    </row>
    <row r="15" s="15" customFormat="1" spans="1:12">
      <c r="A15" s="34"/>
      <c r="B15" s="26"/>
      <c r="C15" s="27"/>
      <c r="D15" s="28"/>
      <c r="E15" s="29"/>
      <c r="F15" s="30" t="s">
        <v>297</v>
      </c>
      <c r="G15" s="30" t="s">
        <v>298</v>
      </c>
      <c r="H15" s="31" t="s">
        <v>288</v>
      </c>
      <c r="I15" s="37" t="s">
        <v>299</v>
      </c>
      <c r="J15" s="31" t="s">
        <v>300</v>
      </c>
      <c r="K15" s="31">
        <v>33.5</v>
      </c>
      <c r="L15" s="31" t="s">
        <v>286</v>
      </c>
    </row>
    <row r="16" s="15" customFormat="1" spans="1:12">
      <c r="A16" s="34"/>
      <c r="B16" s="26"/>
      <c r="C16" s="27"/>
      <c r="D16" s="28"/>
      <c r="E16" s="29" t="s">
        <v>290</v>
      </c>
      <c r="F16" s="30" t="s">
        <v>290</v>
      </c>
      <c r="G16" s="30" t="s">
        <v>291</v>
      </c>
      <c r="H16" s="31" t="s">
        <v>283</v>
      </c>
      <c r="I16" s="37" t="s">
        <v>292</v>
      </c>
      <c r="J16" s="31" t="s">
        <v>293</v>
      </c>
      <c r="K16" s="31">
        <v>33.5</v>
      </c>
      <c r="L16" s="31" t="s">
        <v>286</v>
      </c>
    </row>
    <row r="17" s="15" customFormat="1" ht="24" spans="1:12">
      <c r="A17" s="34"/>
      <c r="B17" s="26" t="s">
        <v>311</v>
      </c>
      <c r="C17" s="27">
        <v>7</v>
      </c>
      <c r="D17" s="28" t="s">
        <v>312</v>
      </c>
      <c r="E17" s="29" t="s">
        <v>303</v>
      </c>
      <c r="F17" s="30" t="s">
        <v>303</v>
      </c>
      <c r="G17" s="30" t="s">
        <v>313</v>
      </c>
      <c r="H17" s="31" t="s">
        <v>288</v>
      </c>
      <c r="I17" s="37" t="s">
        <v>314</v>
      </c>
      <c r="J17" s="31"/>
      <c r="K17" s="31">
        <v>33.5</v>
      </c>
      <c r="L17" s="31" t="s">
        <v>286</v>
      </c>
    </row>
    <row r="18" s="15" customFormat="1" spans="1:12">
      <c r="A18" s="34"/>
      <c r="B18" s="26"/>
      <c r="C18" s="27"/>
      <c r="D18" s="28"/>
      <c r="E18" s="29" t="s">
        <v>281</v>
      </c>
      <c r="F18" s="30" t="s">
        <v>297</v>
      </c>
      <c r="G18" s="30" t="s">
        <v>298</v>
      </c>
      <c r="H18" s="31" t="s">
        <v>315</v>
      </c>
      <c r="I18" s="37" t="s">
        <v>299</v>
      </c>
      <c r="J18" s="31" t="s">
        <v>300</v>
      </c>
      <c r="K18" s="31">
        <v>33.5</v>
      </c>
      <c r="L18" s="31" t="s">
        <v>286</v>
      </c>
    </row>
    <row r="19" s="15" customFormat="1" spans="1:12">
      <c r="A19" s="34"/>
      <c r="B19" s="26"/>
      <c r="C19" s="27"/>
      <c r="D19" s="28"/>
      <c r="E19" s="29" t="s">
        <v>290</v>
      </c>
      <c r="F19" s="30" t="s">
        <v>290</v>
      </c>
      <c r="G19" s="30" t="s">
        <v>291</v>
      </c>
      <c r="H19" s="31" t="s">
        <v>283</v>
      </c>
      <c r="I19" s="37" t="s">
        <v>292</v>
      </c>
      <c r="J19" s="31" t="s">
        <v>293</v>
      </c>
      <c r="K19" s="31">
        <v>33.5</v>
      </c>
      <c r="L19" s="31" t="s">
        <v>286</v>
      </c>
    </row>
    <row r="20" s="15" customFormat="1" ht="32" customHeight="1" spans="1:12">
      <c r="A20" s="34"/>
      <c r="B20" s="26" t="s">
        <v>316</v>
      </c>
      <c r="C20" s="27">
        <v>10</v>
      </c>
      <c r="D20" s="28" t="s">
        <v>317</v>
      </c>
      <c r="E20" s="29" t="s">
        <v>281</v>
      </c>
      <c r="F20" s="30" t="s">
        <v>282</v>
      </c>
      <c r="G20" s="30" t="s">
        <v>318</v>
      </c>
      <c r="H20" s="31" t="s">
        <v>288</v>
      </c>
      <c r="I20" s="37" t="s">
        <v>319</v>
      </c>
      <c r="J20" s="31" t="s">
        <v>320</v>
      </c>
      <c r="K20" s="31">
        <v>33.5</v>
      </c>
      <c r="L20" s="31" t="s">
        <v>286</v>
      </c>
    </row>
    <row r="21" s="15" customFormat="1" ht="39" customHeight="1" spans="1:12">
      <c r="A21" s="34"/>
      <c r="B21" s="26"/>
      <c r="C21" s="27"/>
      <c r="D21" s="28"/>
      <c r="E21" s="29"/>
      <c r="F21" s="30" t="s">
        <v>297</v>
      </c>
      <c r="G21" s="30" t="s">
        <v>298</v>
      </c>
      <c r="H21" s="31" t="s">
        <v>315</v>
      </c>
      <c r="I21" s="37" t="s">
        <v>299</v>
      </c>
      <c r="J21" s="31" t="s">
        <v>300</v>
      </c>
      <c r="K21" s="31">
        <v>33.5</v>
      </c>
      <c r="L21" s="31" t="s">
        <v>286</v>
      </c>
    </row>
    <row r="22" s="15" customFormat="1" ht="123" customHeight="1" spans="1:12">
      <c r="A22" s="34"/>
      <c r="B22" s="26"/>
      <c r="C22" s="27"/>
      <c r="D22" s="28"/>
      <c r="E22" s="29" t="s">
        <v>290</v>
      </c>
      <c r="F22" s="30" t="s">
        <v>290</v>
      </c>
      <c r="G22" s="30" t="s">
        <v>291</v>
      </c>
      <c r="H22" s="31" t="s">
        <v>321</v>
      </c>
      <c r="I22" s="37" t="s">
        <v>292</v>
      </c>
      <c r="J22" s="31" t="s">
        <v>293</v>
      </c>
      <c r="K22" s="31">
        <v>33.5</v>
      </c>
      <c r="L22" s="31" t="s">
        <v>286</v>
      </c>
    </row>
    <row r="23" s="15" customFormat="1" ht="24" spans="1:12">
      <c r="A23" s="34"/>
      <c r="B23" s="26" t="s">
        <v>237</v>
      </c>
      <c r="C23" s="27">
        <v>9.5</v>
      </c>
      <c r="D23" s="28" t="s">
        <v>322</v>
      </c>
      <c r="E23" s="29" t="s">
        <v>281</v>
      </c>
      <c r="F23" s="30" t="s">
        <v>282</v>
      </c>
      <c r="G23" s="30" t="s">
        <v>318</v>
      </c>
      <c r="H23" s="31" t="s">
        <v>315</v>
      </c>
      <c r="I23" s="37" t="s">
        <v>323</v>
      </c>
      <c r="J23" s="31" t="s">
        <v>320</v>
      </c>
      <c r="K23" s="31">
        <v>33.5</v>
      </c>
      <c r="L23" s="31" t="s">
        <v>286</v>
      </c>
    </row>
    <row r="24" s="15" customFormat="1" spans="1:12">
      <c r="A24" s="34"/>
      <c r="B24" s="26"/>
      <c r="C24" s="27"/>
      <c r="D24" s="28"/>
      <c r="E24" s="29"/>
      <c r="F24" s="30" t="s">
        <v>297</v>
      </c>
      <c r="G24" s="30" t="s">
        <v>298</v>
      </c>
      <c r="H24" s="31" t="s">
        <v>324</v>
      </c>
      <c r="I24" s="37" t="s">
        <v>299</v>
      </c>
      <c r="J24" s="31" t="s">
        <v>300</v>
      </c>
      <c r="K24" s="31">
        <v>33.5</v>
      </c>
      <c r="L24" s="31" t="s">
        <v>286</v>
      </c>
    </row>
    <row r="25" s="15" customFormat="1" spans="1:12">
      <c r="A25" s="34"/>
      <c r="B25" s="26"/>
      <c r="C25" s="27"/>
      <c r="D25" s="28"/>
      <c r="E25" s="29" t="s">
        <v>290</v>
      </c>
      <c r="F25" s="30" t="s">
        <v>290</v>
      </c>
      <c r="G25" s="30" t="s">
        <v>291</v>
      </c>
      <c r="H25" s="31" t="s">
        <v>324</v>
      </c>
      <c r="I25" s="37" t="s">
        <v>292</v>
      </c>
      <c r="J25" s="31" t="s">
        <v>293</v>
      </c>
      <c r="K25" s="31">
        <v>33.5</v>
      </c>
      <c r="L25" s="31" t="s">
        <v>286</v>
      </c>
    </row>
    <row r="26" ht="38" customHeight="1" spans="1:12">
      <c r="A26" s="35" t="s">
        <v>325</v>
      </c>
      <c r="B26" s="35"/>
      <c r="C26" s="16"/>
      <c r="E26" s="16"/>
      <c r="F26" s="16"/>
      <c r="G26" s="16"/>
      <c r="H26" s="16"/>
      <c r="I26" s="16"/>
      <c r="J26" s="16"/>
      <c r="K26" s="16"/>
      <c r="L26" s="16"/>
    </row>
  </sheetData>
  <mergeCells count="26">
    <mergeCell ref="A2:L2"/>
    <mergeCell ref="A3:D3"/>
    <mergeCell ref="J3:L3"/>
    <mergeCell ref="A26:L26"/>
    <mergeCell ref="A5:A25"/>
    <mergeCell ref="B5:B7"/>
    <mergeCell ref="B8:B10"/>
    <mergeCell ref="B11:B13"/>
    <mergeCell ref="B14:B16"/>
    <mergeCell ref="B17:B19"/>
    <mergeCell ref="B20:B22"/>
    <mergeCell ref="B23:B25"/>
    <mergeCell ref="C5:C7"/>
    <mergeCell ref="C8:C10"/>
    <mergeCell ref="C11:C13"/>
    <mergeCell ref="C14:C16"/>
    <mergeCell ref="C17:C19"/>
    <mergeCell ref="C20:C22"/>
    <mergeCell ref="C23:C25"/>
    <mergeCell ref="D5:D7"/>
    <mergeCell ref="D8:D10"/>
    <mergeCell ref="D11:D13"/>
    <mergeCell ref="D14:D16"/>
    <mergeCell ref="D17:D19"/>
    <mergeCell ref="D20:D22"/>
    <mergeCell ref="D23:D25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opLeftCell="A11" workbookViewId="0">
      <selection activeCell="K11" sqref="K11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326</v>
      </c>
    </row>
    <row r="2" ht="27" customHeight="1" spans="1:8">
      <c r="A2" s="3" t="s">
        <v>327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328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329</v>
      </c>
      <c r="B4" s="5"/>
      <c r="C4" s="5"/>
      <c r="D4" s="5" t="s">
        <v>330</v>
      </c>
      <c r="E4" s="5"/>
      <c r="F4" s="5"/>
      <c r="G4" s="5"/>
      <c r="H4" s="5"/>
    </row>
    <row r="5" ht="26.5" customHeight="1" spans="1:8">
      <c r="A5" s="5" t="s">
        <v>331</v>
      </c>
      <c r="B5" s="5" t="s">
        <v>332</v>
      </c>
      <c r="C5" s="5"/>
      <c r="D5" s="5" t="s">
        <v>333</v>
      </c>
      <c r="E5" s="5"/>
      <c r="F5" s="5"/>
      <c r="G5" s="5"/>
      <c r="H5" s="5"/>
    </row>
    <row r="6" ht="49" customHeight="1" spans="1:8">
      <c r="A6" s="5"/>
      <c r="B6" s="6" t="s">
        <v>334</v>
      </c>
      <c r="C6" s="6"/>
      <c r="D6" s="6" t="s">
        <v>335</v>
      </c>
      <c r="E6" s="6"/>
      <c r="F6" s="6"/>
      <c r="G6" s="6"/>
      <c r="H6" s="6"/>
    </row>
    <row r="7" ht="26.5" customHeight="1" spans="1:8">
      <c r="A7" s="5"/>
      <c r="B7" s="5" t="s">
        <v>336</v>
      </c>
      <c r="C7" s="5"/>
      <c r="D7" s="5"/>
      <c r="E7" s="5"/>
      <c r="F7" s="5" t="s">
        <v>337</v>
      </c>
      <c r="G7" s="5" t="s">
        <v>338</v>
      </c>
      <c r="H7" s="5" t="s">
        <v>339</v>
      </c>
    </row>
    <row r="8" ht="26.5" customHeight="1" spans="1:8">
      <c r="A8" s="5"/>
      <c r="B8" s="5"/>
      <c r="C8" s="5"/>
      <c r="D8" s="5"/>
      <c r="E8" s="5"/>
      <c r="F8" s="7"/>
      <c r="G8" s="7"/>
      <c r="H8" s="7"/>
    </row>
    <row r="9" ht="26.5" customHeight="1" spans="1:8">
      <c r="A9" s="8" t="s">
        <v>340</v>
      </c>
      <c r="B9" s="9" t="s">
        <v>341</v>
      </c>
      <c r="C9" s="9"/>
      <c r="D9" s="9"/>
      <c r="E9" s="9"/>
      <c r="F9" s="9"/>
      <c r="G9" s="9"/>
      <c r="H9" s="9"/>
    </row>
    <row r="10" ht="26.5" customHeight="1" spans="1:8">
      <c r="A10" s="10" t="s">
        <v>342</v>
      </c>
      <c r="B10" s="10" t="s">
        <v>270</v>
      </c>
      <c r="C10" s="10" t="s">
        <v>271</v>
      </c>
      <c r="D10" s="10"/>
      <c r="E10" s="10" t="s">
        <v>272</v>
      </c>
      <c r="F10" s="10"/>
      <c r="G10" s="10" t="s">
        <v>343</v>
      </c>
      <c r="H10" s="10"/>
    </row>
    <row r="11" ht="248" customHeight="1" spans="1:8">
      <c r="A11" s="10"/>
      <c r="B11" s="11" t="s">
        <v>344</v>
      </c>
      <c r="C11" s="11" t="s">
        <v>282</v>
      </c>
      <c r="D11" s="11"/>
      <c r="E11" s="11" t="s">
        <v>345</v>
      </c>
      <c r="F11" s="11"/>
      <c r="G11" s="11" t="s">
        <v>346</v>
      </c>
      <c r="H11" s="11"/>
    </row>
    <row r="12" ht="122" customHeight="1" spans="1:8">
      <c r="A12" s="10"/>
      <c r="B12" s="11"/>
      <c r="C12" s="11" t="s">
        <v>287</v>
      </c>
      <c r="D12" s="11"/>
      <c r="E12" s="10" t="s">
        <v>347</v>
      </c>
      <c r="F12" s="10"/>
      <c r="G12" s="10" t="s">
        <v>348</v>
      </c>
      <c r="H12" s="10"/>
    </row>
    <row r="13" ht="49" customHeight="1" spans="1:8">
      <c r="A13" s="10"/>
      <c r="B13" s="11"/>
      <c r="C13" s="11" t="s">
        <v>297</v>
      </c>
      <c r="D13" s="11"/>
      <c r="E13" s="10" t="s">
        <v>349</v>
      </c>
      <c r="F13" s="10"/>
      <c r="G13" s="10" t="s">
        <v>350</v>
      </c>
      <c r="H13" s="10"/>
    </row>
    <row r="14" ht="26.5" customHeight="1" spans="1:8">
      <c r="A14" s="10"/>
      <c r="B14" s="11"/>
      <c r="C14" s="11" t="s">
        <v>351</v>
      </c>
      <c r="D14" s="11"/>
      <c r="E14" s="10" t="s">
        <v>352</v>
      </c>
      <c r="F14" s="10"/>
      <c r="G14" s="10" t="s">
        <v>353</v>
      </c>
      <c r="H14" s="10"/>
    </row>
    <row r="15" ht="73" customHeight="1" spans="1:8">
      <c r="A15" s="10"/>
      <c r="B15" s="11" t="s">
        <v>354</v>
      </c>
      <c r="C15" s="11" t="s">
        <v>355</v>
      </c>
      <c r="D15" s="11"/>
      <c r="E15" s="11" t="s">
        <v>356</v>
      </c>
      <c r="F15" s="11"/>
      <c r="G15" s="11" t="s">
        <v>335</v>
      </c>
      <c r="H15" s="11"/>
    </row>
    <row r="16" ht="26.5" customHeight="1" spans="1:8">
      <c r="A16" s="10"/>
      <c r="B16" s="11" t="s">
        <v>290</v>
      </c>
      <c r="C16" s="11" t="s">
        <v>357</v>
      </c>
      <c r="D16" s="11"/>
      <c r="E16" s="11" t="s">
        <v>291</v>
      </c>
      <c r="F16" s="11"/>
      <c r="G16" s="11" t="s">
        <v>358</v>
      </c>
      <c r="H16" s="11"/>
    </row>
    <row r="17" ht="45" customHeight="1" spans="1:8">
      <c r="A17" s="12" t="s">
        <v>325</v>
      </c>
      <c r="B17" s="12"/>
      <c r="C17" s="12"/>
      <c r="D17" s="12"/>
      <c r="E17" s="12"/>
      <c r="F17" s="12"/>
      <c r="G17" s="12"/>
      <c r="H17" s="12"/>
    </row>
    <row r="18" ht="16.35" customHeight="1" spans="1:2">
      <c r="A18" s="13"/>
      <c r="B18" s="13"/>
    </row>
    <row r="19" ht="16.35" customHeight="1" spans="1:1">
      <c r="A19" s="13"/>
    </row>
    <row r="20" ht="16.35" customHeight="1" spans="1:15">
      <c r="A20" s="13"/>
      <c r="O20" s="14"/>
    </row>
    <row r="21" ht="16.35" customHeight="1" spans="1:1">
      <c r="A21" s="13"/>
    </row>
    <row r="22" ht="16.35" customHeight="1" spans="1:8">
      <c r="A22" s="13"/>
      <c r="B22" s="13"/>
      <c r="C22" s="13"/>
      <c r="D22" s="13"/>
      <c r="E22" s="13"/>
      <c r="F22" s="13"/>
      <c r="G22" s="13"/>
      <c r="H22" s="13"/>
    </row>
    <row r="23" ht="16.35" customHeight="1" spans="1:8">
      <c r="A23" s="13"/>
      <c r="B23" s="13"/>
      <c r="C23" s="13"/>
      <c r="D23" s="13"/>
      <c r="E23" s="13"/>
      <c r="F23" s="13"/>
      <c r="G23" s="13"/>
      <c r="H23" s="13"/>
    </row>
    <row r="24" ht="16.35" customHeight="1" spans="1:8">
      <c r="A24" s="13"/>
      <c r="B24" s="13"/>
      <c r="C24" s="13"/>
      <c r="D24" s="13"/>
      <c r="E24" s="13"/>
      <c r="F24" s="13"/>
      <c r="G24" s="13"/>
      <c r="H24" s="13"/>
    </row>
    <row r="25" ht="16.35" customHeight="1" spans="1:8">
      <c r="A25" s="13"/>
      <c r="B25" s="13"/>
      <c r="C25" s="13"/>
      <c r="D25" s="13"/>
      <c r="E25" s="13"/>
      <c r="F25" s="13"/>
      <c r="G25" s="13"/>
      <c r="H25" s="13"/>
    </row>
  </sheetData>
  <mergeCells count="35">
    <mergeCell ref="A2:H2"/>
    <mergeCell ref="A3:H3"/>
    <mergeCell ref="A4:C4"/>
    <mergeCell ref="D4:H4"/>
    <mergeCell ref="B5:C5"/>
    <mergeCell ref="D5:H5"/>
    <mergeCell ref="B6:C6"/>
    <mergeCell ref="D6:H6"/>
    <mergeCell ref="B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A17:H17"/>
    <mergeCell ref="A5:A8"/>
    <mergeCell ref="A10:A16"/>
    <mergeCell ref="B11:B14"/>
    <mergeCell ref="B7:E8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19" activePane="bottomLeft" state="frozen"/>
      <selection/>
      <selection pane="bottomLeft" activeCell="H37" sqref="H37"/>
    </sheetView>
  </sheetViews>
  <sheetFormatPr defaultColWidth="10" defaultRowHeight="13.5" outlineLevelCol="5"/>
  <cols>
    <col min="1" max="1" width="1.53333333333333" style="60" customWidth="1"/>
    <col min="2" max="2" width="42.625" style="60" customWidth="1"/>
    <col min="3" max="3" width="16.625" style="60" customWidth="1"/>
    <col min="4" max="4" width="42.625" style="60" customWidth="1"/>
    <col min="5" max="5" width="16.625" style="60" customWidth="1"/>
    <col min="6" max="6" width="1.53333333333333" style="60" customWidth="1"/>
    <col min="7" max="11" width="9.76666666666667" style="60" customWidth="1"/>
    <col min="12" max="16384" width="10" style="60"/>
  </cols>
  <sheetData>
    <row r="1" s="113" customFormat="1" ht="25" customHeight="1" spans="1:6">
      <c r="A1" s="114"/>
      <c r="B1" s="2" t="s">
        <v>1</v>
      </c>
      <c r="D1" s="2"/>
      <c r="E1" s="2"/>
      <c r="F1" s="115" t="s">
        <v>2</v>
      </c>
    </row>
    <row r="2" ht="22.8" customHeight="1" spans="1:6">
      <c r="A2" s="100"/>
      <c r="B2" s="101" t="s">
        <v>3</v>
      </c>
      <c r="C2" s="101"/>
      <c r="D2" s="101"/>
      <c r="E2" s="101"/>
      <c r="F2" s="84"/>
    </row>
    <row r="3" ht="19.55" customHeight="1" spans="1:6">
      <c r="A3" s="100"/>
      <c r="B3" s="67" t="s">
        <v>4</v>
      </c>
      <c r="D3" s="62"/>
      <c r="E3" s="116" t="s">
        <v>5</v>
      </c>
      <c r="F3" s="84"/>
    </row>
    <row r="4" ht="26" customHeight="1" spans="1:6">
      <c r="A4" s="100"/>
      <c r="B4" s="44" t="s">
        <v>6</v>
      </c>
      <c r="C4" s="44"/>
      <c r="D4" s="44" t="s">
        <v>7</v>
      </c>
      <c r="E4" s="44"/>
      <c r="F4" s="84"/>
    </row>
    <row r="5" ht="26" customHeight="1" spans="1:6">
      <c r="A5" s="100"/>
      <c r="B5" s="44" t="s">
        <v>8</v>
      </c>
      <c r="C5" s="44" t="s">
        <v>9</v>
      </c>
      <c r="D5" s="44" t="s">
        <v>8</v>
      </c>
      <c r="E5" s="44" t="s">
        <v>9</v>
      </c>
      <c r="F5" s="84"/>
    </row>
    <row r="6" ht="26" customHeight="1" spans="1:6">
      <c r="A6" s="64"/>
      <c r="B6" s="48" t="s">
        <v>10</v>
      </c>
      <c r="C6" s="49">
        <v>287.42</v>
      </c>
      <c r="D6" s="48" t="s">
        <v>11</v>
      </c>
      <c r="E6" s="49"/>
      <c r="F6" s="72"/>
    </row>
    <row r="7" ht="26" customHeight="1" spans="1:6">
      <c r="A7" s="64"/>
      <c r="B7" s="48" t="s">
        <v>12</v>
      </c>
      <c r="C7" s="49"/>
      <c r="D7" s="48" t="s">
        <v>13</v>
      </c>
      <c r="E7" s="49"/>
      <c r="F7" s="72"/>
    </row>
    <row r="8" ht="26" customHeight="1" spans="1:6">
      <c r="A8" s="64"/>
      <c r="B8" s="48" t="s">
        <v>14</v>
      </c>
      <c r="C8" s="49"/>
      <c r="D8" s="48" t="s">
        <v>15</v>
      </c>
      <c r="E8" s="49"/>
      <c r="F8" s="72"/>
    </row>
    <row r="9" ht="26" customHeight="1" spans="1:6">
      <c r="A9" s="64"/>
      <c r="B9" s="48" t="s">
        <v>16</v>
      </c>
      <c r="C9" s="49"/>
      <c r="D9" s="48" t="s">
        <v>17</v>
      </c>
      <c r="E9" s="49"/>
      <c r="F9" s="72"/>
    </row>
    <row r="10" ht="26" customHeight="1" spans="1:6">
      <c r="A10" s="64"/>
      <c r="B10" s="48" t="s">
        <v>18</v>
      </c>
      <c r="C10" s="49"/>
      <c r="D10" s="48" t="s">
        <v>19</v>
      </c>
      <c r="E10" s="49"/>
      <c r="F10" s="72"/>
    </row>
    <row r="11" ht="26" customHeight="1" spans="1:6">
      <c r="A11" s="64"/>
      <c r="B11" s="48" t="s">
        <v>20</v>
      </c>
      <c r="C11" s="49"/>
      <c r="D11" s="48" t="s">
        <v>21</v>
      </c>
      <c r="E11" s="49"/>
      <c r="F11" s="72"/>
    </row>
    <row r="12" ht="26" customHeight="1" spans="1:6">
      <c r="A12" s="64"/>
      <c r="B12" s="48" t="s">
        <v>22</v>
      </c>
      <c r="C12" s="49"/>
      <c r="D12" s="48" t="s">
        <v>23</v>
      </c>
      <c r="E12" s="49"/>
      <c r="F12" s="72"/>
    </row>
    <row r="13" ht="26" customHeight="1" spans="1:6">
      <c r="A13" s="64"/>
      <c r="B13" s="48" t="s">
        <v>22</v>
      </c>
      <c r="C13" s="49"/>
      <c r="D13" s="48" t="s">
        <v>24</v>
      </c>
      <c r="E13" s="49">
        <v>22.855972</v>
      </c>
      <c r="F13" s="72"/>
    </row>
    <row r="14" ht="26" customHeight="1" spans="1:6">
      <c r="A14" s="64"/>
      <c r="B14" s="48" t="s">
        <v>22</v>
      </c>
      <c r="C14" s="49"/>
      <c r="D14" s="48" t="s">
        <v>25</v>
      </c>
      <c r="E14" s="49"/>
      <c r="F14" s="72"/>
    </row>
    <row r="15" ht="26" customHeight="1" spans="1:6">
      <c r="A15" s="64"/>
      <c r="B15" s="48" t="s">
        <v>22</v>
      </c>
      <c r="C15" s="49"/>
      <c r="D15" s="48" t="s">
        <v>26</v>
      </c>
      <c r="E15" s="49">
        <v>10.821295</v>
      </c>
      <c r="F15" s="72"/>
    </row>
    <row r="16" ht="26" customHeight="1" spans="1:6">
      <c r="A16" s="64"/>
      <c r="B16" s="48" t="s">
        <v>22</v>
      </c>
      <c r="C16" s="49"/>
      <c r="D16" s="48" t="s">
        <v>27</v>
      </c>
      <c r="E16" s="49">
        <v>21</v>
      </c>
      <c r="F16" s="72"/>
    </row>
    <row r="17" ht="26" customHeight="1" spans="1:6">
      <c r="A17" s="64"/>
      <c r="B17" s="48" t="s">
        <v>22</v>
      </c>
      <c r="C17" s="49"/>
      <c r="D17" s="48" t="s">
        <v>28</v>
      </c>
      <c r="E17" s="49"/>
      <c r="F17" s="72"/>
    </row>
    <row r="18" ht="26" customHeight="1" spans="1:6">
      <c r="A18" s="64"/>
      <c r="B18" s="48" t="s">
        <v>22</v>
      </c>
      <c r="C18" s="49"/>
      <c r="D18" s="48" t="s">
        <v>29</v>
      </c>
      <c r="E18" s="49">
        <v>217.027464</v>
      </c>
      <c r="F18" s="72"/>
    </row>
    <row r="19" ht="26" customHeight="1" spans="1:6">
      <c r="A19" s="64"/>
      <c r="B19" s="48" t="s">
        <v>22</v>
      </c>
      <c r="C19" s="49"/>
      <c r="D19" s="48" t="s">
        <v>30</v>
      </c>
      <c r="E19" s="49"/>
      <c r="F19" s="72"/>
    </row>
    <row r="20" ht="26" customHeight="1" spans="1:6">
      <c r="A20" s="64"/>
      <c r="B20" s="48" t="s">
        <v>22</v>
      </c>
      <c r="C20" s="49"/>
      <c r="D20" s="48" t="s">
        <v>31</v>
      </c>
      <c r="E20" s="49"/>
      <c r="F20" s="72"/>
    </row>
    <row r="21" ht="26" customHeight="1" spans="1:6">
      <c r="A21" s="64"/>
      <c r="B21" s="48" t="s">
        <v>22</v>
      </c>
      <c r="C21" s="49"/>
      <c r="D21" s="48" t="s">
        <v>32</v>
      </c>
      <c r="E21" s="49"/>
      <c r="F21" s="72"/>
    </row>
    <row r="22" ht="26" customHeight="1" spans="1:6">
      <c r="A22" s="64"/>
      <c r="B22" s="48" t="s">
        <v>22</v>
      </c>
      <c r="C22" s="49"/>
      <c r="D22" s="48" t="s">
        <v>33</v>
      </c>
      <c r="E22" s="49"/>
      <c r="F22" s="72"/>
    </row>
    <row r="23" ht="26" customHeight="1" spans="1:6">
      <c r="A23" s="64"/>
      <c r="B23" s="48" t="s">
        <v>22</v>
      </c>
      <c r="C23" s="49"/>
      <c r="D23" s="48" t="s">
        <v>34</v>
      </c>
      <c r="E23" s="49"/>
      <c r="F23" s="72"/>
    </row>
    <row r="24" ht="26" customHeight="1" spans="1:6">
      <c r="A24" s="64"/>
      <c r="B24" s="48" t="s">
        <v>22</v>
      </c>
      <c r="C24" s="49"/>
      <c r="D24" s="48" t="s">
        <v>35</v>
      </c>
      <c r="E24" s="49"/>
      <c r="F24" s="72"/>
    </row>
    <row r="25" ht="26" customHeight="1" spans="1:6">
      <c r="A25" s="64"/>
      <c r="B25" s="48" t="s">
        <v>22</v>
      </c>
      <c r="C25" s="49"/>
      <c r="D25" s="48" t="s">
        <v>36</v>
      </c>
      <c r="E25" s="49">
        <v>15.714759</v>
      </c>
      <c r="F25" s="72"/>
    </row>
    <row r="26" ht="26" customHeight="1" spans="1:6">
      <c r="A26" s="64"/>
      <c r="B26" s="48" t="s">
        <v>22</v>
      </c>
      <c r="C26" s="49"/>
      <c r="D26" s="48" t="s">
        <v>37</v>
      </c>
      <c r="E26" s="49"/>
      <c r="F26" s="72"/>
    </row>
    <row r="27" ht="26" customHeight="1" spans="1:6">
      <c r="A27" s="64"/>
      <c r="B27" s="48" t="s">
        <v>22</v>
      </c>
      <c r="C27" s="49"/>
      <c r="D27" s="48" t="s">
        <v>38</v>
      </c>
      <c r="E27" s="49"/>
      <c r="F27" s="72"/>
    </row>
    <row r="28" ht="26" customHeight="1" spans="1:6">
      <c r="A28" s="64"/>
      <c r="B28" s="48" t="s">
        <v>22</v>
      </c>
      <c r="C28" s="49"/>
      <c r="D28" s="48" t="s">
        <v>39</v>
      </c>
      <c r="E28" s="49"/>
      <c r="F28" s="72"/>
    </row>
    <row r="29" ht="26" customHeight="1" spans="1:6">
      <c r="A29" s="64"/>
      <c r="B29" s="48" t="s">
        <v>22</v>
      </c>
      <c r="C29" s="49"/>
      <c r="D29" s="48" t="s">
        <v>40</v>
      </c>
      <c r="E29" s="49"/>
      <c r="F29" s="72"/>
    </row>
    <row r="30" ht="26" customHeight="1" spans="1:6">
      <c r="A30" s="64"/>
      <c r="B30" s="48" t="s">
        <v>22</v>
      </c>
      <c r="C30" s="49"/>
      <c r="D30" s="48" t="s">
        <v>41</v>
      </c>
      <c r="E30" s="49"/>
      <c r="F30" s="72"/>
    </row>
    <row r="31" ht="26" customHeight="1" spans="1:6">
      <c r="A31" s="64"/>
      <c r="B31" s="48" t="s">
        <v>22</v>
      </c>
      <c r="C31" s="49"/>
      <c r="D31" s="48" t="s">
        <v>42</v>
      </c>
      <c r="E31" s="49"/>
      <c r="F31" s="72"/>
    </row>
    <row r="32" ht="26" customHeight="1" spans="1:6">
      <c r="A32" s="64"/>
      <c r="B32" s="48" t="s">
        <v>22</v>
      </c>
      <c r="C32" s="49"/>
      <c r="D32" s="48" t="s">
        <v>43</v>
      </c>
      <c r="E32" s="49"/>
      <c r="F32" s="72"/>
    </row>
    <row r="33" ht="26" customHeight="1" spans="1:6">
      <c r="A33" s="64"/>
      <c r="B33" s="48" t="s">
        <v>22</v>
      </c>
      <c r="C33" s="49"/>
      <c r="D33" s="48" t="s">
        <v>44</v>
      </c>
      <c r="E33" s="49"/>
      <c r="F33" s="72"/>
    </row>
    <row r="34" ht="26" customHeight="1" spans="1:6">
      <c r="A34" s="64"/>
      <c r="B34" s="48" t="s">
        <v>22</v>
      </c>
      <c r="C34" s="49"/>
      <c r="D34" s="48" t="s">
        <v>45</v>
      </c>
      <c r="E34" s="49"/>
      <c r="F34" s="72"/>
    </row>
    <row r="35" ht="26" customHeight="1" spans="1:6">
      <c r="A35" s="64"/>
      <c r="B35" s="48" t="s">
        <v>22</v>
      </c>
      <c r="C35" s="49"/>
      <c r="D35" s="48" t="s">
        <v>46</v>
      </c>
      <c r="E35" s="49"/>
      <c r="F35" s="72"/>
    </row>
    <row r="36" ht="26" customHeight="1" spans="1:6">
      <c r="A36" s="73"/>
      <c r="B36" s="44" t="s">
        <v>47</v>
      </c>
      <c r="C36" s="47">
        <v>287.42</v>
      </c>
      <c r="D36" s="44" t="s">
        <v>48</v>
      </c>
      <c r="E36" s="47"/>
      <c r="F36" s="74"/>
    </row>
    <row r="37" ht="26" customHeight="1" spans="1:6">
      <c r="A37" s="64"/>
      <c r="B37" s="48" t="s">
        <v>49</v>
      </c>
      <c r="C37" s="49"/>
      <c r="D37" s="48" t="s">
        <v>50</v>
      </c>
      <c r="E37" s="49"/>
      <c r="F37" s="117"/>
    </row>
    <row r="38" ht="26" customHeight="1" spans="1:6">
      <c r="A38" s="118"/>
      <c r="B38" s="48" t="s">
        <v>51</v>
      </c>
      <c r="C38" s="49"/>
      <c r="D38" s="48" t="s">
        <v>52</v>
      </c>
      <c r="E38" s="49"/>
      <c r="F38" s="117"/>
    </row>
    <row r="39" ht="26" customHeight="1" spans="1:6">
      <c r="A39" s="118"/>
      <c r="B39" s="119"/>
      <c r="C39" s="120"/>
      <c r="D39" s="48" t="s">
        <v>53</v>
      </c>
      <c r="E39" s="49"/>
      <c r="F39" s="117"/>
    </row>
    <row r="40" ht="26" customHeight="1" spans="1:6">
      <c r="A40" s="121"/>
      <c r="B40" s="44" t="s">
        <v>54</v>
      </c>
      <c r="C40" s="47">
        <f>C36+C37+C38</f>
        <v>287.42</v>
      </c>
      <c r="D40" s="44" t="s">
        <v>55</v>
      </c>
      <c r="E40" s="47">
        <v>287.42</v>
      </c>
      <c r="F40" s="122"/>
    </row>
    <row r="41" ht="9.75" customHeight="1" spans="1:6">
      <c r="A41" s="104"/>
      <c r="B41" s="104"/>
      <c r="C41" s="123"/>
      <c r="D41" s="123"/>
      <c r="E41" s="104"/>
      <c r="F41" s="105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workbookViewId="0">
      <pane ySplit="6" topLeftCell="A7" activePane="bottomLeft" state="frozen"/>
      <selection/>
      <selection pane="bottomLeft" activeCell="I8" sqref="I8"/>
    </sheetView>
  </sheetViews>
  <sheetFormatPr defaultColWidth="10" defaultRowHeight="13.5"/>
  <cols>
    <col min="1" max="1" width="1.53333333333333" style="60" customWidth="1"/>
    <col min="2" max="2" width="16.825" style="60" customWidth="1"/>
    <col min="3" max="3" width="41.5" style="60" customWidth="1"/>
    <col min="4" max="4" width="16.375" style="60" customWidth="1"/>
    <col min="5" max="14" width="13" style="60" customWidth="1"/>
    <col min="15" max="15" width="1.53333333333333" style="60" customWidth="1"/>
    <col min="16" max="16" width="9.76666666666667" style="60" customWidth="1"/>
    <col min="17" max="16384" width="10" style="60"/>
  </cols>
  <sheetData>
    <row r="1" ht="25" customHeight="1" spans="1:15">
      <c r="A1" s="61"/>
      <c r="B1" s="2" t="s">
        <v>56</v>
      </c>
      <c r="C1" s="62"/>
      <c r="D1" s="109"/>
      <c r="E1" s="109"/>
      <c r="F1" s="109"/>
      <c r="G1" s="62"/>
      <c r="H1" s="62"/>
      <c r="I1" s="62"/>
      <c r="L1" s="62"/>
      <c r="M1" s="62"/>
      <c r="N1" s="63" t="s">
        <v>57</v>
      </c>
      <c r="O1" s="64"/>
    </row>
    <row r="2" ht="22.8" customHeight="1" spans="1:15">
      <c r="A2" s="61"/>
      <c r="B2" s="65" t="s">
        <v>58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4" t="s">
        <v>2</v>
      </c>
    </row>
    <row r="3" ht="19.55" customHeight="1" spans="1:15">
      <c r="A3" s="66"/>
      <c r="B3" s="67" t="s">
        <v>4</v>
      </c>
      <c r="C3" s="67"/>
      <c r="D3" s="66"/>
      <c r="E3" s="66"/>
      <c r="F3" s="92"/>
      <c r="G3" s="66"/>
      <c r="H3" s="92"/>
      <c r="I3" s="92"/>
      <c r="J3" s="92"/>
      <c r="K3" s="92"/>
      <c r="L3" s="92"/>
      <c r="M3" s="92"/>
      <c r="N3" s="68" t="s">
        <v>5</v>
      </c>
      <c r="O3" s="69"/>
    </row>
    <row r="4" ht="24.4" customHeight="1" spans="1:15">
      <c r="A4" s="70"/>
      <c r="B4" s="59" t="s">
        <v>8</v>
      </c>
      <c r="C4" s="59"/>
      <c r="D4" s="59" t="s">
        <v>59</v>
      </c>
      <c r="E4" s="59" t="s">
        <v>60</v>
      </c>
      <c r="F4" s="59" t="s">
        <v>61</v>
      </c>
      <c r="G4" s="59" t="s">
        <v>62</v>
      </c>
      <c r="H4" s="59" t="s">
        <v>63</v>
      </c>
      <c r="I4" s="59" t="s">
        <v>64</v>
      </c>
      <c r="J4" s="59" t="s">
        <v>65</v>
      </c>
      <c r="K4" s="59" t="s">
        <v>66</v>
      </c>
      <c r="L4" s="59" t="s">
        <v>67</v>
      </c>
      <c r="M4" s="59" t="s">
        <v>68</v>
      </c>
      <c r="N4" s="59" t="s">
        <v>69</v>
      </c>
      <c r="O4" s="72"/>
    </row>
    <row r="5" ht="24.4" customHeight="1" spans="1:15">
      <c r="A5" s="70"/>
      <c r="B5" s="59" t="s">
        <v>70</v>
      </c>
      <c r="C5" s="59" t="s">
        <v>71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72"/>
    </row>
    <row r="6" ht="24.4" customHeight="1" spans="1:15">
      <c r="A6" s="70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72"/>
    </row>
    <row r="7" ht="27" customHeight="1" spans="1:15">
      <c r="A7" s="73"/>
      <c r="B7" s="44"/>
      <c r="C7" s="44" t="s">
        <v>72</v>
      </c>
      <c r="D7" s="47">
        <f>SUM(D8:D20)</f>
        <v>287.41949</v>
      </c>
      <c r="E7" s="47"/>
      <c r="F7" s="47">
        <f>SUM(F8:F20)</f>
        <v>287.41949</v>
      </c>
      <c r="G7" s="47"/>
      <c r="H7" s="47"/>
      <c r="I7" s="47"/>
      <c r="J7" s="47"/>
      <c r="K7" s="47"/>
      <c r="L7" s="47"/>
      <c r="M7" s="47"/>
      <c r="N7" s="47"/>
      <c r="O7" s="74"/>
    </row>
    <row r="8" s="15" customFormat="1" ht="27" customHeight="1" spans="1:15">
      <c r="A8" s="85"/>
      <c r="B8" s="44">
        <v>332001</v>
      </c>
      <c r="C8" s="30" t="s">
        <v>73</v>
      </c>
      <c r="D8" s="86">
        <v>0.03</v>
      </c>
      <c r="E8" s="47"/>
      <c r="F8" s="86">
        <v>0.03</v>
      </c>
      <c r="G8" s="47"/>
      <c r="H8" s="47"/>
      <c r="I8" s="47"/>
      <c r="J8" s="47"/>
      <c r="K8" s="47"/>
      <c r="L8" s="47"/>
      <c r="M8" s="47"/>
      <c r="N8" s="47"/>
      <c r="O8" s="74"/>
    </row>
    <row r="9" s="15" customFormat="1" ht="27" customHeight="1" spans="1:15">
      <c r="A9" s="85"/>
      <c r="B9" s="44">
        <v>332001</v>
      </c>
      <c r="C9" s="30" t="s">
        <v>74</v>
      </c>
      <c r="D9" s="86">
        <v>20.953017</v>
      </c>
      <c r="E9" s="47"/>
      <c r="F9" s="86">
        <v>20.953017</v>
      </c>
      <c r="G9" s="47"/>
      <c r="H9" s="47"/>
      <c r="I9" s="47"/>
      <c r="J9" s="47"/>
      <c r="K9" s="47"/>
      <c r="L9" s="47"/>
      <c r="M9" s="47"/>
      <c r="N9" s="47"/>
      <c r="O9" s="74"/>
    </row>
    <row r="10" s="15" customFormat="1" ht="27" customHeight="1" spans="1:15">
      <c r="A10" s="85"/>
      <c r="B10" s="44">
        <v>332001</v>
      </c>
      <c r="C10" s="30" t="s">
        <v>75</v>
      </c>
      <c r="D10" s="86">
        <v>1.872955</v>
      </c>
      <c r="E10" s="47"/>
      <c r="F10" s="86">
        <v>1.872955</v>
      </c>
      <c r="G10" s="47"/>
      <c r="H10" s="47"/>
      <c r="I10" s="47"/>
      <c r="J10" s="47"/>
      <c r="K10" s="47"/>
      <c r="L10" s="47"/>
      <c r="M10" s="47"/>
      <c r="N10" s="47"/>
      <c r="O10" s="74"/>
    </row>
    <row r="11" s="15" customFormat="1" ht="27" customHeight="1" spans="1:15">
      <c r="A11" s="85"/>
      <c r="B11" s="44">
        <v>332001</v>
      </c>
      <c r="C11" s="30" t="s">
        <v>76</v>
      </c>
      <c r="D11" s="86">
        <v>10.821295</v>
      </c>
      <c r="E11" s="47"/>
      <c r="F11" s="86">
        <v>10.821295</v>
      </c>
      <c r="G11" s="47"/>
      <c r="H11" s="47"/>
      <c r="I11" s="47"/>
      <c r="J11" s="47"/>
      <c r="K11" s="47"/>
      <c r="L11" s="47"/>
      <c r="M11" s="47"/>
      <c r="N11" s="47"/>
      <c r="O11" s="74"/>
    </row>
    <row r="12" s="15" customFormat="1" ht="27" customHeight="1" spans="1:15">
      <c r="A12" s="85"/>
      <c r="B12" s="44">
        <v>332001</v>
      </c>
      <c r="C12" s="30" t="s">
        <v>77</v>
      </c>
      <c r="D12" s="86">
        <v>21</v>
      </c>
      <c r="E12" s="47"/>
      <c r="F12" s="86">
        <v>21</v>
      </c>
      <c r="G12" s="47"/>
      <c r="H12" s="47"/>
      <c r="I12" s="47"/>
      <c r="J12" s="47"/>
      <c r="K12" s="47"/>
      <c r="L12" s="47"/>
      <c r="M12" s="47"/>
      <c r="N12" s="47"/>
      <c r="O12" s="74"/>
    </row>
    <row r="13" s="15" customFormat="1" ht="27" customHeight="1" spans="1:15">
      <c r="A13" s="85"/>
      <c r="B13" s="44">
        <v>332001</v>
      </c>
      <c r="C13" s="30" t="s">
        <v>78</v>
      </c>
      <c r="D13" s="86">
        <v>162.027464</v>
      </c>
      <c r="E13" s="47"/>
      <c r="F13" s="86">
        <v>162.027464</v>
      </c>
      <c r="G13" s="47"/>
      <c r="H13" s="47"/>
      <c r="I13" s="47"/>
      <c r="J13" s="47"/>
      <c r="K13" s="47"/>
      <c r="L13" s="47"/>
      <c r="M13" s="47"/>
      <c r="N13" s="47"/>
      <c r="O13" s="74"/>
    </row>
    <row r="14" s="15" customFormat="1" ht="27" customHeight="1" spans="1:15">
      <c r="A14" s="85"/>
      <c r="B14" s="44">
        <v>332001</v>
      </c>
      <c r="C14" s="30" t="s">
        <v>79</v>
      </c>
      <c r="D14" s="86">
        <v>12</v>
      </c>
      <c r="E14" s="47"/>
      <c r="F14" s="86">
        <v>12</v>
      </c>
      <c r="G14" s="47"/>
      <c r="H14" s="47"/>
      <c r="I14" s="47"/>
      <c r="J14" s="47"/>
      <c r="K14" s="47"/>
      <c r="L14" s="47"/>
      <c r="M14" s="47"/>
      <c r="N14" s="47"/>
      <c r="O14" s="74"/>
    </row>
    <row r="15" s="15" customFormat="1" ht="27" customHeight="1" spans="1:15">
      <c r="A15" s="85"/>
      <c r="B15" s="44">
        <v>332001</v>
      </c>
      <c r="C15" s="30" t="s">
        <v>80</v>
      </c>
      <c r="D15" s="86">
        <v>7</v>
      </c>
      <c r="E15" s="47"/>
      <c r="F15" s="86">
        <v>7</v>
      </c>
      <c r="G15" s="47"/>
      <c r="H15" s="47"/>
      <c r="I15" s="47"/>
      <c r="J15" s="47"/>
      <c r="K15" s="47"/>
      <c r="L15" s="47"/>
      <c r="M15" s="47"/>
      <c r="N15" s="47"/>
      <c r="O15" s="74"/>
    </row>
    <row r="16" s="15" customFormat="1" ht="27" customHeight="1" spans="1:15">
      <c r="A16" s="85"/>
      <c r="B16" s="44">
        <v>332001</v>
      </c>
      <c r="C16" s="30" t="s">
        <v>81</v>
      </c>
      <c r="D16" s="86">
        <v>14</v>
      </c>
      <c r="E16" s="47"/>
      <c r="F16" s="86">
        <v>14</v>
      </c>
      <c r="G16" s="47"/>
      <c r="H16" s="47"/>
      <c r="I16" s="47"/>
      <c r="J16" s="47"/>
      <c r="K16" s="47"/>
      <c r="L16" s="47"/>
      <c r="M16" s="47"/>
      <c r="N16" s="47"/>
      <c r="O16" s="74"/>
    </row>
    <row r="17" s="15" customFormat="1" ht="27" customHeight="1" spans="1:15">
      <c r="A17" s="85"/>
      <c r="B17" s="44">
        <v>332001</v>
      </c>
      <c r="C17" s="30" t="s">
        <v>82</v>
      </c>
      <c r="D17" s="86">
        <v>10</v>
      </c>
      <c r="E17" s="47"/>
      <c r="F17" s="86">
        <v>10</v>
      </c>
      <c r="G17" s="47"/>
      <c r="H17" s="47"/>
      <c r="I17" s="47"/>
      <c r="J17" s="47"/>
      <c r="K17" s="47"/>
      <c r="L17" s="47"/>
      <c r="M17" s="47"/>
      <c r="N17" s="47"/>
      <c r="O17" s="74"/>
    </row>
    <row r="18" s="15" customFormat="1" ht="27" customHeight="1" spans="1:15">
      <c r="A18" s="85"/>
      <c r="B18" s="44">
        <v>332001</v>
      </c>
      <c r="C18" s="30" t="s">
        <v>83</v>
      </c>
      <c r="D18" s="86">
        <v>12</v>
      </c>
      <c r="E18" s="47"/>
      <c r="F18" s="86">
        <v>12</v>
      </c>
      <c r="G18" s="47"/>
      <c r="H18" s="47"/>
      <c r="I18" s="47"/>
      <c r="J18" s="47"/>
      <c r="K18" s="47"/>
      <c r="L18" s="47"/>
      <c r="M18" s="47"/>
      <c r="N18" s="47"/>
      <c r="O18" s="74"/>
    </row>
    <row r="19" s="15" customFormat="1" ht="27" customHeight="1" spans="1:15">
      <c r="A19" s="85"/>
      <c r="B19" s="44">
        <v>332001</v>
      </c>
      <c r="C19" s="30" t="s">
        <v>84</v>
      </c>
      <c r="D19" s="86">
        <v>15.714759</v>
      </c>
      <c r="E19" s="47"/>
      <c r="F19" s="86">
        <v>15.714759</v>
      </c>
      <c r="G19" s="47"/>
      <c r="H19" s="47"/>
      <c r="I19" s="47"/>
      <c r="J19" s="47"/>
      <c r="K19" s="47"/>
      <c r="L19" s="47"/>
      <c r="M19" s="47"/>
      <c r="N19" s="47"/>
      <c r="O19" s="74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workbookViewId="0">
      <pane ySplit="6" topLeftCell="A7" activePane="bottomLeft" state="frozen"/>
      <selection/>
      <selection pane="bottomLeft" activeCell="J9" sqref="J9"/>
    </sheetView>
  </sheetViews>
  <sheetFormatPr defaultColWidth="10" defaultRowHeight="13.5"/>
  <cols>
    <col min="1" max="1" width="1.53333333333333" style="60" customWidth="1"/>
    <col min="2" max="3" width="6.15833333333333" style="60" customWidth="1"/>
    <col min="4" max="4" width="12.125" style="60" customWidth="1"/>
    <col min="5" max="5" width="33" style="60" customWidth="1"/>
    <col min="6" max="6" width="41.025" style="60" customWidth="1"/>
    <col min="7" max="7" width="16.4166666666667" style="60" customWidth="1"/>
    <col min="8" max="9" width="16.4166666666667" style="108" customWidth="1"/>
    <col min="10" max="10" width="16.4166666666667" style="60" customWidth="1"/>
    <col min="11" max="11" width="22.9333333333333" style="60" customWidth="1"/>
    <col min="12" max="12" width="1.53333333333333" style="60" customWidth="1"/>
    <col min="13" max="14" width="9.76666666666667" style="60" customWidth="1"/>
    <col min="15" max="16384" width="10" style="60"/>
  </cols>
  <sheetData>
    <row r="1" ht="25" customHeight="1" spans="1:12">
      <c r="A1" s="61"/>
      <c r="B1" s="2" t="s">
        <v>85</v>
      </c>
      <c r="C1" s="2"/>
      <c r="D1" s="2"/>
      <c r="E1" s="62"/>
      <c r="F1" s="62"/>
      <c r="G1" s="109"/>
      <c r="H1" s="110"/>
      <c r="I1" s="110"/>
      <c r="J1" s="109"/>
      <c r="K1" s="63" t="s">
        <v>86</v>
      </c>
      <c r="L1" s="64"/>
    </row>
    <row r="2" ht="22.8" customHeight="1" spans="1:12">
      <c r="A2" s="61"/>
      <c r="B2" s="65" t="s">
        <v>87</v>
      </c>
      <c r="C2" s="65"/>
      <c r="D2" s="65"/>
      <c r="E2" s="65"/>
      <c r="F2" s="65"/>
      <c r="G2" s="65"/>
      <c r="H2" s="65"/>
      <c r="I2" s="65"/>
      <c r="J2" s="65"/>
      <c r="K2" s="65"/>
      <c r="L2" s="64" t="s">
        <v>2</v>
      </c>
    </row>
    <row r="3" ht="19.55" customHeight="1" spans="1:12">
      <c r="A3" s="66"/>
      <c r="B3" s="67" t="s">
        <v>4</v>
      </c>
      <c r="C3" s="67"/>
      <c r="D3" s="67"/>
      <c r="E3" s="67"/>
      <c r="F3" s="67"/>
      <c r="G3" s="66"/>
      <c r="H3" s="111"/>
      <c r="I3" s="112"/>
      <c r="J3" s="92"/>
      <c r="K3" s="68" t="s">
        <v>5</v>
      </c>
      <c r="L3" s="69"/>
    </row>
    <row r="4" ht="24.4" customHeight="1" spans="1:12">
      <c r="A4" s="64"/>
      <c r="B4" s="44" t="s">
        <v>8</v>
      </c>
      <c r="C4" s="44"/>
      <c r="D4" s="44"/>
      <c r="E4" s="44"/>
      <c r="F4" s="44"/>
      <c r="G4" s="44" t="s">
        <v>59</v>
      </c>
      <c r="H4" s="44" t="s">
        <v>88</v>
      </c>
      <c r="I4" s="44" t="s">
        <v>89</v>
      </c>
      <c r="J4" s="44" t="s">
        <v>90</v>
      </c>
      <c r="K4" s="44" t="s">
        <v>91</v>
      </c>
      <c r="L4" s="71"/>
    </row>
    <row r="5" ht="24.4" customHeight="1" spans="1:12">
      <c r="A5" s="70"/>
      <c r="B5" s="44" t="s">
        <v>92</v>
      </c>
      <c r="C5" s="44"/>
      <c r="D5" s="44"/>
      <c r="E5" s="44" t="s">
        <v>70</v>
      </c>
      <c r="F5" s="44" t="s">
        <v>71</v>
      </c>
      <c r="G5" s="44"/>
      <c r="H5" s="44"/>
      <c r="I5" s="44"/>
      <c r="J5" s="44"/>
      <c r="K5" s="44"/>
      <c r="L5" s="71"/>
    </row>
    <row r="6" ht="24.4" customHeight="1" spans="1:12">
      <c r="A6" s="70"/>
      <c r="B6" s="44" t="s">
        <v>93</v>
      </c>
      <c r="C6" s="44" t="s">
        <v>94</v>
      </c>
      <c r="D6" s="44" t="s">
        <v>95</v>
      </c>
      <c r="E6" s="44"/>
      <c r="F6" s="44"/>
      <c r="G6" s="44"/>
      <c r="H6" s="44"/>
      <c r="I6" s="44"/>
      <c r="J6" s="44"/>
      <c r="K6" s="44"/>
      <c r="L6" s="72"/>
    </row>
    <row r="7" ht="27" customHeight="1" spans="1:12">
      <c r="A7" s="73"/>
      <c r="B7" s="44"/>
      <c r="C7" s="44"/>
      <c r="D7" s="44"/>
      <c r="E7" s="44"/>
      <c r="F7" s="44" t="s">
        <v>72</v>
      </c>
      <c r="G7" s="47">
        <f>SUM(G8:G19)</f>
        <v>287.41949</v>
      </c>
      <c r="H7" s="47">
        <f>SUM(H8:H19)</f>
        <v>215.91949</v>
      </c>
      <c r="I7" s="47">
        <f>SUM(I8:I19)</f>
        <v>71.5</v>
      </c>
      <c r="J7" s="47"/>
      <c r="K7" s="47"/>
      <c r="L7" s="74"/>
    </row>
    <row r="8" s="15" customFormat="1" ht="27" customHeight="1" spans="1:12">
      <c r="A8" s="85"/>
      <c r="B8" s="30" t="s">
        <v>96</v>
      </c>
      <c r="C8" s="30" t="s">
        <v>97</v>
      </c>
      <c r="D8" s="30" t="s">
        <v>97</v>
      </c>
      <c r="E8" s="44">
        <v>332001</v>
      </c>
      <c r="F8" s="30" t="s">
        <v>73</v>
      </c>
      <c r="G8" s="47">
        <v>0.03</v>
      </c>
      <c r="H8" s="83">
        <v>0.03</v>
      </c>
      <c r="I8" s="83">
        <v>0</v>
      </c>
      <c r="J8" s="47"/>
      <c r="K8" s="47"/>
      <c r="L8" s="74"/>
    </row>
    <row r="9" s="15" customFormat="1" ht="27" customHeight="1" spans="1:12">
      <c r="A9" s="85"/>
      <c r="B9" s="30" t="s">
        <v>96</v>
      </c>
      <c r="C9" s="30" t="s">
        <v>98</v>
      </c>
      <c r="D9" s="30" t="s">
        <v>99</v>
      </c>
      <c r="E9" s="44">
        <v>332001</v>
      </c>
      <c r="F9" s="30" t="s">
        <v>74</v>
      </c>
      <c r="G9" s="47">
        <v>20.953017</v>
      </c>
      <c r="H9" s="83">
        <v>20.953017</v>
      </c>
      <c r="I9" s="83">
        <v>0</v>
      </c>
      <c r="J9" s="47"/>
      <c r="K9" s="47"/>
      <c r="L9" s="74"/>
    </row>
    <row r="10" s="15" customFormat="1" ht="27" customHeight="1" spans="1:12">
      <c r="A10" s="85"/>
      <c r="B10" s="30" t="s">
        <v>100</v>
      </c>
      <c r="C10" s="30" t="s">
        <v>101</v>
      </c>
      <c r="D10" s="30" t="s">
        <v>99</v>
      </c>
      <c r="E10" s="44">
        <v>332001</v>
      </c>
      <c r="F10" s="30" t="s">
        <v>75</v>
      </c>
      <c r="G10" s="47">
        <v>1.872955</v>
      </c>
      <c r="H10" s="83">
        <v>1.872955</v>
      </c>
      <c r="I10" s="83">
        <v>0</v>
      </c>
      <c r="J10" s="47"/>
      <c r="K10" s="47"/>
      <c r="L10" s="74"/>
    </row>
    <row r="11" s="15" customFormat="1" ht="27" customHeight="1" spans="1:12">
      <c r="A11" s="85"/>
      <c r="B11" s="30" t="s">
        <v>102</v>
      </c>
      <c r="C11" s="30" t="s">
        <v>103</v>
      </c>
      <c r="D11" s="30" t="s">
        <v>104</v>
      </c>
      <c r="E11" s="44">
        <v>332001</v>
      </c>
      <c r="F11" s="30" t="s">
        <v>76</v>
      </c>
      <c r="G11" s="47">
        <v>10.821295</v>
      </c>
      <c r="H11" s="83">
        <v>10.821295</v>
      </c>
      <c r="I11" s="83">
        <v>0</v>
      </c>
      <c r="J11" s="47"/>
      <c r="K11" s="47"/>
      <c r="L11" s="74"/>
    </row>
    <row r="12" s="15" customFormat="1" ht="27" customHeight="1" spans="1:12">
      <c r="A12" s="85"/>
      <c r="B12" s="30" t="s">
        <v>105</v>
      </c>
      <c r="C12" s="30" t="s">
        <v>103</v>
      </c>
      <c r="D12" s="30" t="s">
        <v>99</v>
      </c>
      <c r="E12" s="44">
        <v>332001</v>
      </c>
      <c r="F12" s="30" t="s">
        <v>77</v>
      </c>
      <c r="G12" s="47">
        <v>21</v>
      </c>
      <c r="H12" s="83">
        <v>0</v>
      </c>
      <c r="I12" s="83">
        <v>21</v>
      </c>
      <c r="J12" s="47"/>
      <c r="K12" s="47"/>
      <c r="L12" s="74"/>
    </row>
    <row r="13" s="15" customFormat="1" ht="27" customHeight="1" spans="1:12">
      <c r="A13" s="85"/>
      <c r="B13" s="30" t="s">
        <v>105</v>
      </c>
      <c r="C13" s="30" t="s">
        <v>103</v>
      </c>
      <c r="D13" s="30" t="s">
        <v>106</v>
      </c>
      <c r="E13" s="44">
        <v>332001</v>
      </c>
      <c r="F13" s="30" t="s">
        <v>78</v>
      </c>
      <c r="G13" s="47">
        <v>162.027464</v>
      </c>
      <c r="H13" s="83">
        <v>162.027464</v>
      </c>
      <c r="I13" s="83">
        <v>0</v>
      </c>
      <c r="J13" s="47"/>
      <c r="K13" s="47"/>
      <c r="L13" s="74"/>
    </row>
    <row r="14" s="15" customFormat="1" ht="27" customHeight="1" spans="1:12">
      <c r="A14" s="85"/>
      <c r="B14" s="30" t="s">
        <v>105</v>
      </c>
      <c r="C14" s="30" t="s">
        <v>103</v>
      </c>
      <c r="D14" s="30" t="s">
        <v>107</v>
      </c>
      <c r="E14" s="44">
        <v>332001</v>
      </c>
      <c r="F14" s="30" t="s">
        <v>79</v>
      </c>
      <c r="G14" s="47">
        <v>12</v>
      </c>
      <c r="H14" s="83">
        <v>0</v>
      </c>
      <c r="I14" s="83">
        <v>12</v>
      </c>
      <c r="J14" s="47"/>
      <c r="K14" s="47"/>
      <c r="L14" s="74"/>
    </row>
    <row r="15" s="15" customFormat="1" ht="27" customHeight="1" spans="1:12">
      <c r="A15" s="85"/>
      <c r="B15" s="30" t="s">
        <v>105</v>
      </c>
      <c r="C15" s="30" t="s">
        <v>103</v>
      </c>
      <c r="D15" s="30" t="s">
        <v>101</v>
      </c>
      <c r="E15" s="44">
        <v>332001</v>
      </c>
      <c r="F15" s="30" t="s">
        <v>80</v>
      </c>
      <c r="G15" s="47">
        <v>7</v>
      </c>
      <c r="H15" s="83">
        <v>0</v>
      </c>
      <c r="I15" s="83">
        <v>7</v>
      </c>
      <c r="J15" s="47"/>
      <c r="K15" s="47"/>
      <c r="L15" s="74"/>
    </row>
    <row r="16" s="15" customFormat="1" ht="27" customHeight="1" spans="1:12">
      <c r="A16" s="85"/>
      <c r="B16" s="30" t="s">
        <v>105</v>
      </c>
      <c r="C16" s="30" t="s">
        <v>103</v>
      </c>
      <c r="D16" s="30" t="s">
        <v>108</v>
      </c>
      <c r="E16" s="44">
        <v>332001</v>
      </c>
      <c r="F16" s="30" t="s">
        <v>81</v>
      </c>
      <c r="G16" s="47">
        <v>14</v>
      </c>
      <c r="H16" s="83">
        <v>4.5</v>
      </c>
      <c r="I16" s="83">
        <v>9.5</v>
      </c>
      <c r="J16" s="47"/>
      <c r="K16" s="47"/>
      <c r="L16" s="74"/>
    </row>
    <row r="17" s="15" customFormat="1" ht="27" customHeight="1" spans="1:12">
      <c r="A17" s="85"/>
      <c r="B17" s="30" t="s">
        <v>105</v>
      </c>
      <c r="C17" s="30" t="s">
        <v>103</v>
      </c>
      <c r="D17" s="30" t="s">
        <v>98</v>
      </c>
      <c r="E17" s="44">
        <v>332001</v>
      </c>
      <c r="F17" s="30" t="s">
        <v>82</v>
      </c>
      <c r="G17" s="47">
        <v>10</v>
      </c>
      <c r="H17" s="83">
        <v>0</v>
      </c>
      <c r="I17" s="83">
        <v>10</v>
      </c>
      <c r="J17" s="47"/>
      <c r="K17" s="47"/>
      <c r="L17" s="74"/>
    </row>
    <row r="18" s="15" customFormat="1" ht="27" customHeight="1" spans="1:12">
      <c r="A18" s="85"/>
      <c r="B18" s="30" t="s">
        <v>109</v>
      </c>
      <c r="C18" s="30" t="s">
        <v>104</v>
      </c>
      <c r="D18" s="30" t="s">
        <v>99</v>
      </c>
      <c r="E18" s="44">
        <v>332001</v>
      </c>
      <c r="F18" s="30" t="s">
        <v>83</v>
      </c>
      <c r="G18" s="47">
        <v>12</v>
      </c>
      <c r="H18" s="83">
        <v>0</v>
      </c>
      <c r="I18" s="83">
        <v>12</v>
      </c>
      <c r="J18" s="47"/>
      <c r="K18" s="47"/>
      <c r="L18" s="74"/>
    </row>
    <row r="19" s="15" customFormat="1" ht="27" customHeight="1" spans="1:12">
      <c r="A19" s="85"/>
      <c r="B19" s="30" t="s">
        <v>109</v>
      </c>
      <c r="C19" s="30" t="s">
        <v>104</v>
      </c>
      <c r="D19" s="30" t="s">
        <v>99</v>
      </c>
      <c r="E19" s="44">
        <v>332001</v>
      </c>
      <c r="F19" s="30" t="s">
        <v>84</v>
      </c>
      <c r="G19" s="47">
        <v>15.714759</v>
      </c>
      <c r="H19" s="83">
        <v>15.714759</v>
      </c>
      <c r="I19" s="83">
        <v>0</v>
      </c>
      <c r="J19" s="47"/>
      <c r="K19" s="47"/>
      <c r="L19" s="74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F33"/>
    </sheetView>
  </sheetViews>
  <sheetFormatPr defaultColWidth="10" defaultRowHeight="13.5"/>
  <cols>
    <col min="1" max="1" width="1.53333333333333" style="60" customWidth="1"/>
    <col min="2" max="2" width="29.625" style="60" customWidth="1"/>
    <col min="3" max="3" width="11.625" style="60" customWidth="1"/>
    <col min="4" max="4" width="29.625" style="60" customWidth="1"/>
    <col min="5" max="5" width="11.625" style="60" customWidth="1"/>
    <col min="6" max="6" width="13.125" style="60" customWidth="1"/>
    <col min="7" max="8" width="11.25" style="60" customWidth="1"/>
    <col min="9" max="9" width="1.53333333333333" style="60" customWidth="1"/>
    <col min="10" max="12" width="9.76666666666667" style="60" customWidth="1"/>
    <col min="13" max="16384" width="10" style="60"/>
  </cols>
  <sheetData>
    <row r="1" ht="25" customHeight="1" spans="1:9">
      <c r="A1" s="97"/>
      <c r="B1" s="2" t="s">
        <v>110</v>
      </c>
      <c r="C1" s="98"/>
      <c r="D1" s="98"/>
      <c r="H1" s="99" t="s">
        <v>111</v>
      </c>
      <c r="I1" s="84" t="s">
        <v>2</v>
      </c>
    </row>
    <row r="2" ht="22.8" customHeight="1" spans="1:9">
      <c r="A2" s="100"/>
      <c r="B2" s="101" t="s">
        <v>112</v>
      </c>
      <c r="C2" s="101"/>
      <c r="D2" s="101"/>
      <c r="E2" s="101"/>
      <c r="F2" s="102"/>
      <c r="G2" s="102"/>
      <c r="H2" s="102"/>
      <c r="I2" s="105"/>
    </row>
    <row r="3" ht="19.55" customHeight="1" spans="1:9">
      <c r="A3" s="100"/>
      <c r="B3" s="67" t="s">
        <v>4</v>
      </c>
      <c r="C3" s="67"/>
      <c r="D3" s="62"/>
      <c r="F3" s="103" t="s">
        <v>5</v>
      </c>
      <c r="G3" s="103"/>
      <c r="H3" s="103"/>
      <c r="I3" s="106"/>
    </row>
    <row r="4" ht="30" customHeight="1" spans="1:9">
      <c r="A4" s="100"/>
      <c r="B4" s="44" t="s">
        <v>6</v>
      </c>
      <c r="C4" s="44"/>
      <c r="D4" s="44" t="s">
        <v>7</v>
      </c>
      <c r="E4" s="44"/>
      <c r="F4" s="44"/>
      <c r="G4" s="44"/>
      <c r="H4" s="44"/>
      <c r="I4" s="107"/>
    </row>
    <row r="5" ht="30" customHeight="1" spans="1:9">
      <c r="A5" s="100"/>
      <c r="B5" s="44" t="s">
        <v>8</v>
      </c>
      <c r="C5" s="44" t="s">
        <v>9</v>
      </c>
      <c r="D5" s="44" t="s">
        <v>8</v>
      </c>
      <c r="E5" s="44" t="s">
        <v>59</v>
      </c>
      <c r="F5" s="59" t="s">
        <v>113</v>
      </c>
      <c r="G5" s="59" t="s">
        <v>114</v>
      </c>
      <c r="H5" s="59" t="s">
        <v>115</v>
      </c>
      <c r="I5" s="84"/>
    </row>
    <row r="6" ht="30" customHeight="1" spans="1:9">
      <c r="A6" s="64"/>
      <c r="B6" s="48" t="s">
        <v>116</v>
      </c>
      <c r="C6" s="49">
        <v>287.42</v>
      </c>
      <c r="D6" s="48" t="s">
        <v>117</v>
      </c>
      <c r="E6" s="49">
        <v>287.41949</v>
      </c>
      <c r="F6" s="49">
        <v>287.41949</v>
      </c>
      <c r="G6" s="49"/>
      <c r="H6" s="49"/>
      <c r="I6" s="72"/>
    </row>
    <row r="7" ht="30" customHeight="1" spans="1:9">
      <c r="A7" s="64"/>
      <c r="B7" s="48" t="s">
        <v>118</v>
      </c>
      <c r="C7" s="49">
        <v>287.42</v>
      </c>
      <c r="D7" s="48" t="s">
        <v>119</v>
      </c>
      <c r="E7" s="49"/>
      <c r="F7" s="49"/>
      <c r="G7" s="49"/>
      <c r="H7" s="49"/>
      <c r="I7" s="72"/>
    </row>
    <row r="8" ht="30" customHeight="1" spans="1:9">
      <c r="A8" s="64"/>
      <c r="B8" s="48" t="s">
        <v>120</v>
      </c>
      <c r="C8" s="49"/>
      <c r="D8" s="48" t="s">
        <v>121</v>
      </c>
      <c r="E8" s="49"/>
      <c r="F8" s="49"/>
      <c r="G8" s="49"/>
      <c r="H8" s="49"/>
      <c r="I8" s="72"/>
    </row>
    <row r="9" ht="30" customHeight="1" spans="1:9">
      <c r="A9" s="64"/>
      <c r="B9" s="48" t="s">
        <v>122</v>
      </c>
      <c r="C9" s="49"/>
      <c r="D9" s="48" t="s">
        <v>123</v>
      </c>
      <c r="E9" s="49"/>
      <c r="F9" s="49"/>
      <c r="G9" s="49"/>
      <c r="H9" s="49"/>
      <c r="I9" s="72"/>
    </row>
    <row r="10" ht="30" customHeight="1" spans="1:9">
      <c r="A10" s="64"/>
      <c r="B10" s="48" t="s">
        <v>124</v>
      </c>
      <c r="C10" s="49"/>
      <c r="D10" s="48" t="s">
        <v>125</v>
      </c>
      <c r="E10" s="49"/>
      <c r="F10" s="49"/>
      <c r="G10" s="49"/>
      <c r="H10" s="49"/>
      <c r="I10" s="72"/>
    </row>
    <row r="11" ht="30" customHeight="1" spans="1:9">
      <c r="A11" s="64"/>
      <c r="B11" s="48" t="s">
        <v>118</v>
      </c>
      <c r="C11" s="49"/>
      <c r="D11" s="48" t="s">
        <v>126</v>
      </c>
      <c r="E11" s="49"/>
      <c r="F11" s="49"/>
      <c r="G11" s="49"/>
      <c r="H11" s="49"/>
      <c r="I11" s="72"/>
    </row>
    <row r="12" ht="30" customHeight="1" spans="1:9">
      <c r="A12" s="64"/>
      <c r="B12" s="48" t="s">
        <v>120</v>
      </c>
      <c r="C12" s="49"/>
      <c r="D12" s="48" t="s">
        <v>127</v>
      </c>
      <c r="E12" s="49"/>
      <c r="F12" s="49"/>
      <c r="G12" s="49"/>
      <c r="H12" s="49"/>
      <c r="I12" s="72"/>
    </row>
    <row r="13" ht="30" customHeight="1" spans="1:9">
      <c r="A13" s="64"/>
      <c r="B13" s="48" t="s">
        <v>122</v>
      </c>
      <c r="C13" s="49"/>
      <c r="D13" s="48" t="s">
        <v>128</v>
      </c>
      <c r="E13" s="49"/>
      <c r="F13" s="49"/>
      <c r="G13" s="49"/>
      <c r="H13" s="49"/>
      <c r="I13" s="72"/>
    </row>
    <row r="14" ht="30" customHeight="1" spans="1:9">
      <c r="A14" s="64"/>
      <c r="B14" s="48" t="s">
        <v>129</v>
      </c>
      <c r="C14" s="49"/>
      <c r="D14" s="48" t="s">
        <v>130</v>
      </c>
      <c r="E14" s="49">
        <v>22.855972</v>
      </c>
      <c r="F14" s="49">
        <v>22.855972</v>
      </c>
      <c r="G14" s="49"/>
      <c r="H14" s="49"/>
      <c r="I14" s="72"/>
    </row>
    <row r="15" ht="30" customHeight="1" spans="1:9">
      <c r="A15" s="64"/>
      <c r="B15" s="48" t="s">
        <v>129</v>
      </c>
      <c r="C15" s="49"/>
      <c r="D15" s="48" t="s">
        <v>131</v>
      </c>
      <c r="E15" s="49"/>
      <c r="F15" s="49"/>
      <c r="G15" s="49"/>
      <c r="H15" s="49"/>
      <c r="I15" s="72"/>
    </row>
    <row r="16" ht="30" customHeight="1" spans="1:9">
      <c r="A16" s="64"/>
      <c r="B16" s="48" t="s">
        <v>129</v>
      </c>
      <c r="C16" s="49"/>
      <c r="D16" s="48" t="s">
        <v>132</v>
      </c>
      <c r="E16" s="49">
        <v>10.821295</v>
      </c>
      <c r="F16" s="49">
        <v>10.821295</v>
      </c>
      <c r="G16" s="49"/>
      <c r="H16" s="49"/>
      <c r="I16" s="72"/>
    </row>
    <row r="17" ht="30" customHeight="1" spans="1:9">
      <c r="A17" s="64"/>
      <c r="B17" s="48" t="s">
        <v>129</v>
      </c>
      <c r="C17" s="49"/>
      <c r="D17" s="48" t="s">
        <v>133</v>
      </c>
      <c r="E17" s="49">
        <v>21</v>
      </c>
      <c r="F17" s="49">
        <v>21</v>
      </c>
      <c r="G17" s="49"/>
      <c r="H17" s="49"/>
      <c r="I17" s="72"/>
    </row>
    <row r="18" ht="30" customHeight="1" spans="1:9">
      <c r="A18" s="64"/>
      <c r="B18" s="48" t="s">
        <v>129</v>
      </c>
      <c r="C18" s="49"/>
      <c r="D18" s="48" t="s">
        <v>134</v>
      </c>
      <c r="E18" s="49"/>
      <c r="F18" s="49"/>
      <c r="G18" s="49"/>
      <c r="H18" s="49"/>
      <c r="I18" s="72"/>
    </row>
    <row r="19" ht="30" customHeight="1" spans="1:9">
      <c r="A19" s="64"/>
      <c r="B19" s="48" t="s">
        <v>129</v>
      </c>
      <c r="C19" s="49"/>
      <c r="D19" s="48" t="s">
        <v>135</v>
      </c>
      <c r="E19" s="49">
        <v>217.027464</v>
      </c>
      <c r="F19" s="49">
        <v>217.027464</v>
      </c>
      <c r="G19" s="49"/>
      <c r="H19" s="49"/>
      <c r="I19" s="72"/>
    </row>
    <row r="20" ht="30" customHeight="1" spans="1:9">
      <c r="A20" s="64"/>
      <c r="B20" s="48" t="s">
        <v>129</v>
      </c>
      <c r="C20" s="49"/>
      <c r="D20" s="48" t="s">
        <v>136</v>
      </c>
      <c r="E20" s="49"/>
      <c r="F20" s="49"/>
      <c r="G20" s="49"/>
      <c r="H20" s="49"/>
      <c r="I20" s="72"/>
    </row>
    <row r="21" ht="30" customHeight="1" spans="1:9">
      <c r="A21" s="64"/>
      <c r="B21" s="48" t="s">
        <v>129</v>
      </c>
      <c r="C21" s="49"/>
      <c r="D21" s="48" t="s">
        <v>137</v>
      </c>
      <c r="E21" s="49"/>
      <c r="F21" s="49"/>
      <c r="G21" s="49"/>
      <c r="H21" s="49"/>
      <c r="I21" s="72"/>
    </row>
    <row r="22" ht="30" customHeight="1" spans="1:9">
      <c r="A22" s="64"/>
      <c r="B22" s="48" t="s">
        <v>129</v>
      </c>
      <c r="C22" s="49"/>
      <c r="D22" s="48" t="s">
        <v>138</v>
      </c>
      <c r="E22" s="49"/>
      <c r="F22" s="49"/>
      <c r="G22" s="49"/>
      <c r="H22" s="49"/>
      <c r="I22" s="72"/>
    </row>
    <row r="23" ht="30" customHeight="1" spans="1:9">
      <c r="A23" s="64"/>
      <c r="B23" s="48" t="s">
        <v>129</v>
      </c>
      <c r="C23" s="49"/>
      <c r="D23" s="48" t="s">
        <v>139</v>
      </c>
      <c r="E23" s="49"/>
      <c r="F23" s="49"/>
      <c r="G23" s="49"/>
      <c r="H23" s="49"/>
      <c r="I23" s="72"/>
    </row>
    <row r="24" ht="30" customHeight="1" spans="1:9">
      <c r="A24" s="64"/>
      <c r="B24" s="48" t="s">
        <v>129</v>
      </c>
      <c r="C24" s="49"/>
      <c r="D24" s="48" t="s">
        <v>140</v>
      </c>
      <c r="E24" s="49"/>
      <c r="F24" s="49"/>
      <c r="G24" s="49"/>
      <c r="H24" s="49"/>
      <c r="I24" s="72"/>
    </row>
    <row r="25" ht="30" customHeight="1" spans="1:9">
      <c r="A25" s="64"/>
      <c r="B25" s="48" t="s">
        <v>129</v>
      </c>
      <c r="C25" s="49"/>
      <c r="D25" s="48" t="s">
        <v>141</v>
      </c>
      <c r="E25" s="49"/>
      <c r="F25" s="49"/>
      <c r="G25" s="49"/>
      <c r="H25" s="49"/>
      <c r="I25" s="72"/>
    </row>
    <row r="26" ht="30" customHeight="1" spans="1:9">
      <c r="A26" s="64"/>
      <c r="B26" s="48" t="s">
        <v>129</v>
      </c>
      <c r="C26" s="49"/>
      <c r="D26" s="48" t="s">
        <v>142</v>
      </c>
      <c r="E26" s="49">
        <v>15.714759</v>
      </c>
      <c r="F26" s="49">
        <v>15.714759</v>
      </c>
      <c r="G26" s="49"/>
      <c r="H26" s="49"/>
      <c r="I26" s="72"/>
    </row>
    <row r="27" ht="30" customHeight="1" spans="1:9">
      <c r="A27" s="64"/>
      <c r="B27" s="48" t="s">
        <v>129</v>
      </c>
      <c r="C27" s="49"/>
      <c r="D27" s="48" t="s">
        <v>143</v>
      </c>
      <c r="E27" s="49"/>
      <c r="F27" s="49"/>
      <c r="G27" s="49"/>
      <c r="H27" s="49"/>
      <c r="I27" s="72"/>
    </row>
    <row r="28" ht="30" customHeight="1" spans="1:9">
      <c r="A28" s="64"/>
      <c r="B28" s="48" t="s">
        <v>129</v>
      </c>
      <c r="C28" s="49"/>
      <c r="D28" s="48" t="s">
        <v>144</v>
      </c>
      <c r="E28" s="49"/>
      <c r="F28" s="49"/>
      <c r="G28" s="49"/>
      <c r="H28" s="49"/>
      <c r="I28" s="72"/>
    </row>
    <row r="29" ht="30" customHeight="1" spans="1:9">
      <c r="A29" s="64"/>
      <c r="B29" s="48" t="s">
        <v>129</v>
      </c>
      <c r="C29" s="49"/>
      <c r="D29" s="48" t="s">
        <v>145</v>
      </c>
      <c r="E29" s="49"/>
      <c r="F29" s="49"/>
      <c r="G29" s="49"/>
      <c r="H29" s="49"/>
      <c r="I29" s="72"/>
    </row>
    <row r="30" ht="30" customHeight="1" spans="1:9">
      <c r="A30" s="64"/>
      <c r="B30" s="48" t="s">
        <v>129</v>
      </c>
      <c r="C30" s="49"/>
      <c r="D30" s="48" t="s">
        <v>146</v>
      </c>
      <c r="E30" s="49"/>
      <c r="F30" s="49"/>
      <c r="G30" s="49"/>
      <c r="H30" s="49"/>
      <c r="I30" s="72"/>
    </row>
    <row r="31" ht="30" customHeight="1" spans="1:9">
      <c r="A31" s="64"/>
      <c r="B31" s="48" t="s">
        <v>129</v>
      </c>
      <c r="C31" s="49"/>
      <c r="D31" s="48" t="s">
        <v>147</v>
      </c>
      <c r="E31" s="49"/>
      <c r="F31" s="49"/>
      <c r="G31" s="49"/>
      <c r="H31" s="49"/>
      <c r="I31" s="72"/>
    </row>
    <row r="32" ht="30" customHeight="1" spans="1:9">
      <c r="A32" s="64"/>
      <c r="B32" s="48" t="s">
        <v>129</v>
      </c>
      <c r="C32" s="49"/>
      <c r="D32" s="48" t="s">
        <v>148</v>
      </c>
      <c r="E32" s="49"/>
      <c r="F32" s="49"/>
      <c r="G32" s="49"/>
      <c r="H32" s="49"/>
      <c r="I32" s="72"/>
    </row>
    <row r="33" ht="30" customHeight="1" spans="1:9">
      <c r="A33" s="64"/>
      <c r="B33" s="48" t="s">
        <v>129</v>
      </c>
      <c r="C33" s="49"/>
      <c r="D33" s="48" t="s">
        <v>149</v>
      </c>
      <c r="E33" s="49"/>
      <c r="F33" s="49"/>
      <c r="G33" s="49"/>
      <c r="H33" s="49"/>
      <c r="I33" s="72"/>
    </row>
    <row r="34" ht="9.75" customHeight="1" spans="1:9">
      <c r="A34" s="104"/>
      <c r="B34" s="104"/>
      <c r="C34" s="104"/>
      <c r="D34" s="62"/>
      <c r="E34" s="104"/>
      <c r="F34" s="104"/>
      <c r="G34" s="104"/>
      <c r="H34" s="104"/>
      <c r="I34" s="96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7"/>
  <sheetViews>
    <sheetView workbookViewId="0">
      <pane ySplit="6" topLeftCell="A7" activePane="bottomLeft" state="frozen"/>
      <selection/>
      <selection pane="bottomLeft" activeCell="F18" sqref="F18"/>
    </sheetView>
  </sheetViews>
  <sheetFormatPr defaultColWidth="10" defaultRowHeight="13.5"/>
  <cols>
    <col min="1" max="1" width="1.53333333333333" style="60" customWidth="1"/>
    <col min="2" max="3" width="5.875" style="60" customWidth="1"/>
    <col min="4" max="4" width="11.625" style="60" customWidth="1"/>
    <col min="5" max="5" width="33.5" style="60" customWidth="1"/>
    <col min="6" max="6" width="9.5" style="60" customWidth="1"/>
    <col min="7" max="7" width="9.125" style="60" customWidth="1"/>
    <col min="8" max="8" width="8.75" style="60" customWidth="1"/>
    <col min="9" max="9" width="8.375" style="60" customWidth="1"/>
    <col min="10" max="10" width="8.625" style="60" customWidth="1"/>
    <col min="11" max="13" width="5.875" style="60" customWidth="1"/>
    <col min="14" max="16" width="7.25" style="60" customWidth="1"/>
    <col min="17" max="23" width="5.875" style="60" customWidth="1"/>
    <col min="24" max="26" width="7.25" style="60" customWidth="1"/>
    <col min="27" max="33" width="5.875" style="60" customWidth="1"/>
    <col min="34" max="39" width="7.25" style="60" customWidth="1"/>
    <col min="40" max="40" width="1.53333333333333" style="60" customWidth="1"/>
    <col min="41" max="42" width="9.76666666666667" style="60" customWidth="1"/>
    <col min="43" max="16384" width="10" style="60"/>
  </cols>
  <sheetData>
    <row r="1" ht="25" customHeight="1" spans="1:40">
      <c r="A1" s="79"/>
      <c r="B1" s="2" t="s">
        <v>150</v>
      </c>
      <c r="C1" s="2"/>
      <c r="D1" s="80"/>
      <c r="E1" s="80"/>
      <c r="F1" s="61"/>
      <c r="G1" s="61"/>
      <c r="H1" s="61"/>
      <c r="I1" s="80"/>
      <c r="J1" s="80"/>
      <c r="K1" s="61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1" t="s">
        <v>151</v>
      </c>
      <c r="AN1" s="94"/>
    </row>
    <row r="2" ht="22.8" customHeight="1" spans="1:40">
      <c r="A2" s="61"/>
      <c r="B2" s="65" t="s">
        <v>152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94"/>
    </row>
    <row r="3" ht="19.55" customHeight="1" spans="1:40">
      <c r="A3" s="66"/>
      <c r="B3" s="67" t="s">
        <v>4</v>
      </c>
      <c r="C3" s="67"/>
      <c r="D3" s="67"/>
      <c r="E3" s="67"/>
      <c r="F3" s="87"/>
      <c r="G3" s="66"/>
      <c r="H3" s="82"/>
      <c r="I3" s="87"/>
      <c r="J3" s="87"/>
      <c r="K3" s="92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2" t="s">
        <v>5</v>
      </c>
      <c r="AM3" s="82"/>
      <c r="AN3" s="95"/>
    </row>
    <row r="4" ht="24.4" customHeight="1" spans="1:40">
      <c r="A4" s="64"/>
      <c r="B4" s="59" t="s">
        <v>8</v>
      </c>
      <c r="C4" s="59"/>
      <c r="D4" s="59"/>
      <c r="E4" s="59"/>
      <c r="F4" s="59" t="s">
        <v>153</v>
      </c>
      <c r="G4" s="59" t="s">
        <v>154</v>
      </c>
      <c r="H4" s="59"/>
      <c r="I4" s="59"/>
      <c r="J4" s="59"/>
      <c r="K4" s="59"/>
      <c r="L4" s="59"/>
      <c r="M4" s="59"/>
      <c r="N4" s="59"/>
      <c r="O4" s="59"/>
      <c r="P4" s="59"/>
      <c r="Q4" s="59" t="s">
        <v>155</v>
      </c>
      <c r="R4" s="59"/>
      <c r="S4" s="59"/>
      <c r="T4" s="59"/>
      <c r="U4" s="59"/>
      <c r="V4" s="59"/>
      <c r="W4" s="59"/>
      <c r="X4" s="59"/>
      <c r="Y4" s="59"/>
      <c r="Z4" s="59"/>
      <c r="AA4" s="59" t="s">
        <v>156</v>
      </c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84"/>
    </row>
    <row r="5" ht="24.4" customHeight="1" spans="1:40">
      <c r="A5" s="64"/>
      <c r="B5" s="59" t="s">
        <v>92</v>
      </c>
      <c r="C5" s="59"/>
      <c r="D5" s="59" t="s">
        <v>70</v>
      </c>
      <c r="E5" s="59" t="s">
        <v>71</v>
      </c>
      <c r="F5" s="59"/>
      <c r="G5" s="59" t="s">
        <v>59</v>
      </c>
      <c r="H5" s="59" t="s">
        <v>157</v>
      </c>
      <c r="I5" s="59"/>
      <c r="J5" s="59"/>
      <c r="K5" s="59" t="s">
        <v>158</v>
      </c>
      <c r="L5" s="59"/>
      <c r="M5" s="59"/>
      <c r="N5" s="59" t="s">
        <v>159</v>
      </c>
      <c r="O5" s="59"/>
      <c r="P5" s="59"/>
      <c r="Q5" s="59" t="s">
        <v>59</v>
      </c>
      <c r="R5" s="59" t="s">
        <v>157</v>
      </c>
      <c r="S5" s="59"/>
      <c r="T5" s="59"/>
      <c r="U5" s="59" t="s">
        <v>158</v>
      </c>
      <c r="V5" s="59"/>
      <c r="W5" s="59"/>
      <c r="X5" s="59" t="s">
        <v>159</v>
      </c>
      <c r="Y5" s="59"/>
      <c r="Z5" s="59"/>
      <c r="AA5" s="59" t="s">
        <v>59</v>
      </c>
      <c r="AB5" s="59" t="s">
        <v>157</v>
      </c>
      <c r="AC5" s="59"/>
      <c r="AD5" s="59"/>
      <c r="AE5" s="59" t="s">
        <v>158</v>
      </c>
      <c r="AF5" s="59"/>
      <c r="AG5" s="59"/>
      <c r="AH5" s="59" t="s">
        <v>159</v>
      </c>
      <c r="AI5" s="59"/>
      <c r="AJ5" s="59"/>
      <c r="AK5" s="59" t="s">
        <v>160</v>
      </c>
      <c r="AL5" s="59"/>
      <c r="AM5" s="59"/>
      <c r="AN5" s="84"/>
    </row>
    <row r="6" ht="39" customHeight="1" spans="1:40">
      <c r="A6" s="62"/>
      <c r="B6" s="59" t="s">
        <v>93</v>
      </c>
      <c r="C6" s="59" t="s">
        <v>94</v>
      </c>
      <c r="D6" s="59"/>
      <c r="E6" s="59"/>
      <c r="F6" s="59"/>
      <c r="G6" s="59"/>
      <c r="H6" s="59" t="s">
        <v>161</v>
      </c>
      <c r="I6" s="59" t="s">
        <v>88</v>
      </c>
      <c r="J6" s="59" t="s">
        <v>89</v>
      </c>
      <c r="K6" s="59" t="s">
        <v>161</v>
      </c>
      <c r="L6" s="59" t="s">
        <v>88</v>
      </c>
      <c r="M6" s="59" t="s">
        <v>89</v>
      </c>
      <c r="N6" s="59" t="s">
        <v>161</v>
      </c>
      <c r="O6" s="59" t="s">
        <v>162</v>
      </c>
      <c r="P6" s="59" t="s">
        <v>163</v>
      </c>
      <c r="Q6" s="59"/>
      <c r="R6" s="59" t="s">
        <v>161</v>
      </c>
      <c r="S6" s="59" t="s">
        <v>88</v>
      </c>
      <c r="T6" s="59" t="s">
        <v>89</v>
      </c>
      <c r="U6" s="59" t="s">
        <v>161</v>
      </c>
      <c r="V6" s="59" t="s">
        <v>88</v>
      </c>
      <c r="W6" s="59" t="s">
        <v>89</v>
      </c>
      <c r="X6" s="59" t="s">
        <v>161</v>
      </c>
      <c r="Y6" s="59" t="s">
        <v>162</v>
      </c>
      <c r="Z6" s="59" t="s">
        <v>163</v>
      </c>
      <c r="AA6" s="59"/>
      <c r="AB6" s="59" t="s">
        <v>161</v>
      </c>
      <c r="AC6" s="59" t="s">
        <v>88</v>
      </c>
      <c r="AD6" s="59" t="s">
        <v>89</v>
      </c>
      <c r="AE6" s="59" t="s">
        <v>161</v>
      </c>
      <c r="AF6" s="59" t="s">
        <v>88</v>
      </c>
      <c r="AG6" s="59" t="s">
        <v>89</v>
      </c>
      <c r="AH6" s="59" t="s">
        <v>161</v>
      </c>
      <c r="AI6" s="59" t="s">
        <v>162</v>
      </c>
      <c r="AJ6" s="59" t="s">
        <v>163</v>
      </c>
      <c r="AK6" s="59" t="s">
        <v>161</v>
      </c>
      <c r="AL6" s="59" t="s">
        <v>162</v>
      </c>
      <c r="AM6" s="59" t="s">
        <v>163</v>
      </c>
      <c r="AN6" s="84"/>
    </row>
    <row r="7" ht="22.8" customHeight="1" spans="1:40">
      <c r="A7" s="64"/>
      <c r="B7" s="44"/>
      <c r="C7" s="44"/>
      <c r="D7" s="44"/>
      <c r="E7" s="44" t="s">
        <v>72</v>
      </c>
      <c r="F7" s="88">
        <f>G7+Q7+AA7</f>
        <v>287.41949</v>
      </c>
      <c r="G7" s="88">
        <f>H7+K7+N7</f>
        <v>287.41949</v>
      </c>
      <c r="H7" s="88">
        <f>SUM(I7:J7)</f>
        <v>287.41949</v>
      </c>
      <c r="I7" s="88">
        <f>SUM(I8:I18)</f>
        <v>215.91949</v>
      </c>
      <c r="J7" s="88">
        <f>SUM(J8:J18)</f>
        <v>71.5</v>
      </c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84"/>
    </row>
    <row r="8" ht="22.8" customHeight="1" spans="1:40">
      <c r="A8" s="64"/>
      <c r="B8" s="30" t="s">
        <v>164</v>
      </c>
      <c r="C8" s="30" t="s">
        <v>165</v>
      </c>
      <c r="D8" s="30" t="s">
        <v>166</v>
      </c>
      <c r="E8" s="30" t="s">
        <v>167</v>
      </c>
      <c r="F8" s="89">
        <v>108.3432</v>
      </c>
      <c r="G8" s="89">
        <v>108.3432</v>
      </c>
      <c r="H8" s="89">
        <v>108.3432</v>
      </c>
      <c r="I8" s="89">
        <v>108.3432</v>
      </c>
      <c r="J8" s="93">
        <v>0</v>
      </c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84"/>
    </row>
    <row r="9" ht="22.8" customHeight="1" spans="1:40">
      <c r="A9" s="64"/>
      <c r="B9" s="30" t="s">
        <v>164</v>
      </c>
      <c r="C9" s="30" t="s">
        <v>168</v>
      </c>
      <c r="D9" s="30" t="s">
        <v>166</v>
      </c>
      <c r="E9" s="30" t="s">
        <v>169</v>
      </c>
      <c r="F9" s="89">
        <v>33.647267</v>
      </c>
      <c r="G9" s="89">
        <v>33.647267</v>
      </c>
      <c r="H9" s="89">
        <v>33.647267</v>
      </c>
      <c r="I9" s="89">
        <v>33.647267</v>
      </c>
      <c r="J9" s="93">
        <v>0</v>
      </c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84"/>
    </row>
    <row r="10" ht="22.8" customHeight="1" spans="1:40">
      <c r="A10" s="64"/>
      <c r="B10" s="30" t="s">
        <v>164</v>
      </c>
      <c r="C10" s="30" t="s">
        <v>170</v>
      </c>
      <c r="D10" s="30" t="s">
        <v>166</v>
      </c>
      <c r="E10" s="30" t="s">
        <v>84</v>
      </c>
      <c r="F10" s="89">
        <v>15.714759</v>
      </c>
      <c r="G10" s="89">
        <v>15.714759</v>
      </c>
      <c r="H10" s="89">
        <v>15.714759</v>
      </c>
      <c r="I10" s="89">
        <v>15.714759</v>
      </c>
      <c r="J10" s="93">
        <v>0</v>
      </c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84"/>
    </row>
    <row r="11" ht="22.8" customHeight="1" spans="1:40">
      <c r="A11" s="64"/>
      <c r="B11" s="30" t="s">
        <v>171</v>
      </c>
      <c r="C11" s="30" t="s">
        <v>172</v>
      </c>
      <c r="D11" s="30" t="s">
        <v>166</v>
      </c>
      <c r="E11" s="30" t="s">
        <v>173</v>
      </c>
      <c r="F11" s="89">
        <v>44.388064</v>
      </c>
      <c r="G11" s="89">
        <v>44.388064</v>
      </c>
      <c r="H11" s="89">
        <v>44.388064</v>
      </c>
      <c r="I11" s="89">
        <v>28.513064</v>
      </c>
      <c r="J11" s="93">
        <v>15.875</v>
      </c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84"/>
    </row>
    <row r="12" ht="22.8" customHeight="1" spans="1:40">
      <c r="A12" s="64"/>
      <c r="B12" s="30" t="s">
        <v>171</v>
      </c>
      <c r="C12" s="30" t="s">
        <v>174</v>
      </c>
      <c r="D12" s="30" t="s">
        <v>166</v>
      </c>
      <c r="E12" s="30" t="s">
        <v>175</v>
      </c>
      <c r="F12" s="89">
        <v>31.125</v>
      </c>
      <c r="G12" s="89">
        <v>31.125</v>
      </c>
      <c r="H12" s="89">
        <v>31.125</v>
      </c>
      <c r="I12" s="89">
        <v>0</v>
      </c>
      <c r="J12" s="93">
        <v>31.125</v>
      </c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84"/>
    </row>
    <row r="13" ht="22.8" customHeight="1" spans="1:40">
      <c r="A13" s="64"/>
      <c r="B13" s="30" t="s">
        <v>171</v>
      </c>
      <c r="C13" s="30" t="s">
        <v>176</v>
      </c>
      <c r="D13" s="30" t="s">
        <v>166</v>
      </c>
      <c r="E13" s="30" t="s">
        <v>177</v>
      </c>
      <c r="F13" s="89">
        <v>15.15</v>
      </c>
      <c r="G13" s="89">
        <v>15.15</v>
      </c>
      <c r="H13" s="89">
        <v>15.15</v>
      </c>
      <c r="I13" s="89">
        <v>3.15</v>
      </c>
      <c r="J13" s="93">
        <v>12</v>
      </c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84"/>
    </row>
    <row r="14" ht="22.8" customHeight="1" spans="1:40">
      <c r="A14" s="64"/>
      <c r="B14" s="30" t="s">
        <v>171</v>
      </c>
      <c r="C14" s="30" t="s">
        <v>178</v>
      </c>
      <c r="D14" s="30" t="s">
        <v>166</v>
      </c>
      <c r="E14" s="30" t="s">
        <v>179</v>
      </c>
      <c r="F14" s="89">
        <v>19.88</v>
      </c>
      <c r="G14" s="89">
        <v>19.88</v>
      </c>
      <c r="H14" s="89">
        <v>19.88</v>
      </c>
      <c r="I14" s="89">
        <v>7.38</v>
      </c>
      <c r="J14" s="93">
        <v>12.5</v>
      </c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84"/>
    </row>
    <row r="15" ht="22.8" customHeight="1" spans="1:40">
      <c r="A15" s="64"/>
      <c r="B15" s="30" t="s">
        <v>180</v>
      </c>
      <c r="C15" s="30" t="s">
        <v>181</v>
      </c>
      <c r="D15" s="30" t="s">
        <v>166</v>
      </c>
      <c r="E15" s="30" t="s">
        <v>182</v>
      </c>
      <c r="F15" s="89">
        <v>19.1052</v>
      </c>
      <c r="G15" s="89">
        <v>19.1052</v>
      </c>
      <c r="H15" s="89">
        <v>19.1052</v>
      </c>
      <c r="I15" s="89">
        <v>19.1052</v>
      </c>
      <c r="J15" s="93">
        <v>0</v>
      </c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84"/>
    </row>
    <row r="16" ht="22.8" customHeight="1" spans="1:40">
      <c r="A16" s="64"/>
      <c r="B16" s="30" t="s">
        <v>183</v>
      </c>
      <c r="C16" s="30" t="s">
        <v>184</v>
      </c>
      <c r="D16" s="30" t="s">
        <v>166</v>
      </c>
      <c r="E16" s="30" t="s">
        <v>185</v>
      </c>
      <c r="F16" s="89">
        <v>0.066</v>
      </c>
      <c r="G16" s="89">
        <v>0.066</v>
      </c>
      <c r="H16" s="89">
        <v>0.066</v>
      </c>
      <c r="I16" s="89">
        <v>0.066</v>
      </c>
      <c r="J16" s="93">
        <v>0</v>
      </c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84"/>
    </row>
    <row r="17" ht="22.8" customHeight="1" spans="1:40">
      <c r="A17" s="64"/>
      <c r="B17" s="44"/>
      <c r="C17" s="44"/>
      <c r="D17" s="44"/>
      <c r="E17" s="44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84"/>
    </row>
    <row r="18" ht="22.8" customHeight="1" spans="1:40">
      <c r="A18" s="64"/>
      <c r="B18" s="44"/>
      <c r="C18" s="44"/>
      <c r="D18" s="44"/>
      <c r="E18" s="44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84"/>
    </row>
    <row r="19" ht="22.8" customHeight="1" spans="1:40">
      <c r="A19" s="64"/>
      <c r="B19" s="44"/>
      <c r="C19" s="44"/>
      <c r="D19" s="44"/>
      <c r="E19" s="44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84"/>
    </row>
    <row r="20" ht="22.8" customHeight="1" spans="1:40">
      <c r="A20" s="64"/>
      <c r="B20" s="44"/>
      <c r="C20" s="44"/>
      <c r="D20" s="44"/>
      <c r="E20" s="44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84"/>
    </row>
    <row r="21" ht="22.8" customHeight="1" spans="1:40">
      <c r="A21" s="64"/>
      <c r="B21" s="44"/>
      <c r="C21" s="44"/>
      <c r="D21" s="44"/>
      <c r="E21" s="44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84"/>
    </row>
    <row r="22" ht="22.8" customHeight="1" spans="1:40">
      <c r="A22" s="64"/>
      <c r="B22" s="44"/>
      <c r="C22" s="44"/>
      <c r="D22" s="44"/>
      <c r="E22" s="44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84"/>
    </row>
    <row r="23" ht="22.8" customHeight="1" spans="1:40">
      <c r="A23" s="64"/>
      <c r="B23" s="44"/>
      <c r="C23" s="44"/>
      <c r="D23" s="44"/>
      <c r="E23" s="44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84"/>
    </row>
    <row r="24" ht="22.8" customHeight="1" spans="1:40">
      <c r="A24" s="64"/>
      <c r="B24" s="44"/>
      <c r="C24" s="44"/>
      <c r="D24" s="44"/>
      <c r="E24" s="44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84"/>
    </row>
    <row r="25" ht="22.8" customHeight="1" spans="1:40">
      <c r="A25" s="64"/>
      <c r="B25" s="90" t="s">
        <v>22</v>
      </c>
      <c r="C25" s="90" t="s">
        <v>22</v>
      </c>
      <c r="D25" s="48"/>
      <c r="E25" s="48" t="s">
        <v>22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84"/>
    </row>
    <row r="26" ht="22.8" customHeight="1" spans="1:40">
      <c r="A26" s="64"/>
      <c r="B26" s="90" t="s">
        <v>22</v>
      </c>
      <c r="C26" s="90" t="s">
        <v>22</v>
      </c>
      <c r="D26" s="48"/>
      <c r="E26" s="48" t="s">
        <v>129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84"/>
    </row>
    <row r="27" ht="9.75" customHeight="1" spans="1:40">
      <c r="A27" s="76"/>
      <c r="B27" s="76"/>
      <c r="C27" s="76"/>
      <c r="D27" s="91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96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workbookViewId="0">
      <pane ySplit="6" topLeftCell="A7" activePane="bottomLeft" state="frozen"/>
      <selection/>
      <selection pane="bottomLeft" activeCell="H8" sqref="H8"/>
    </sheetView>
  </sheetViews>
  <sheetFormatPr defaultColWidth="10" defaultRowHeight="13.5"/>
  <cols>
    <col min="1" max="1" width="1.53333333333333" style="60" customWidth="1"/>
    <col min="2" max="4" width="6.15833333333333" style="60" customWidth="1"/>
    <col min="5" max="5" width="23.5" style="60" customWidth="1"/>
    <col min="6" max="6" width="41.025" style="60" customWidth="1"/>
    <col min="7" max="9" width="16.4166666666667" style="60" customWidth="1"/>
    <col min="10" max="10" width="1.53333333333333" style="60" customWidth="1"/>
    <col min="11" max="12" width="9.76666666666667" style="60" customWidth="1"/>
    <col min="13" max="16384" width="10" style="60"/>
  </cols>
  <sheetData>
    <row r="1" ht="25" customHeight="1" spans="1:10">
      <c r="A1" s="61"/>
      <c r="B1" s="2" t="s">
        <v>186</v>
      </c>
      <c r="C1" s="2"/>
      <c r="D1" s="2"/>
      <c r="E1" s="62"/>
      <c r="F1" s="62"/>
      <c r="G1" s="63" t="s">
        <v>187</v>
      </c>
      <c r="H1" s="63"/>
      <c r="I1" s="63"/>
      <c r="J1" s="64"/>
    </row>
    <row r="2" ht="22.8" customHeight="1" spans="1:10">
      <c r="A2" s="61"/>
      <c r="B2" s="65" t="s">
        <v>188</v>
      </c>
      <c r="C2" s="65"/>
      <c r="D2" s="65"/>
      <c r="E2" s="65"/>
      <c r="F2" s="65"/>
      <c r="G2" s="65"/>
      <c r="H2" s="65"/>
      <c r="I2" s="65"/>
      <c r="J2" s="64" t="s">
        <v>2</v>
      </c>
    </row>
    <row r="3" ht="19.55" customHeight="1" spans="1:10">
      <c r="A3" s="66"/>
      <c r="B3" s="67" t="s">
        <v>4</v>
      </c>
      <c r="C3" s="67"/>
      <c r="D3" s="67"/>
      <c r="E3" s="67"/>
      <c r="F3" s="67"/>
      <c r="G3" s="66"/>
      <c r="I3" s="82" t="s">
        <v>5</v>
      </c>
      <c r="J3" s="69"/>
    </row>
    <row r="4" ht="24.4" customHeight="1" spans="1:10">
      <c r="A4" s="62"/>
      <c r="B4" s="44" t="s">
        <v>8</v>
      </c>
      <c r="C4" s="44"/>
      <c r="D4" s="44"/>
      <c r="E4" s="44"/>
      <c r="F4" s="44"/>
      <c r="G4" s="44" t="s">
        <v>59</v>
      </c>
      <c r="H4" s="59" t="s">
        <v>189</v>
      </c>
      <c r="I4" s="59" t="s">
        <v>156</v>
      </c>
      <c r="J4" s="62"/>
    </row>
    <row r="5" ht="24.4" customHeight="1" spans="1:10">
      <c r="A5" s="62"/>
      <c r="B5" s="44" t="s">
        <v>92</v>
      </c>
      <c r="C5" s="44"/>
      <c r="D5" s="44"/>
      <c r="E5" s="44" t="s">
        <v>70</v>
      </c>
      <c r="F5" s="44" t="s">
        <v>71</v>
      </c>
      <c r="G5" s="44"/>
      <c r="H5" s="59"/>
      <c r="I5" s="59"/>
      <c r="J5" s="62"/>
    </row>
    <row r="6" ht="24.4" customHeight="1" spans="1:10">
      <c r="A6" s="70"/>
      <c r="B6" s="44" t="s">
        <v>93</v>
      </c>
      <c r="C6" s="44" t="s">
        <v>94</v>
      </c>
      <c r="D6" s="44" t="s">
        <v>95</v>
      </c>
      <c r="E6" s="44"/>
      <c r="F6" s="44"/>
      <c r="G6" s="44"/>
      <c r="H6" s="59"/>
      <c r="I6" s="59"/>
      <c r="J6" s="72"/>
    </row>
    <row r="7" s="15" customFormat="1" ht="22.8" customHeight="1" spans="1:10">
      <c r="A7" s="85"/>
      <c r="B7" s="44"/>
      <c r="C7" s="44"/>
      <c r="D7" s="44"/>
      <c r="E7" s="44"/>
      <c r="F7" s="44" t="s">
        <v>72</v>
      </c>
      <c r="G7" s="47">
        <f>SUM(G8:G19)</f>
        <v>287.41949</v>
      </c>
      <c r="H7" s="47">
        <f>SUM(H8:H19)</f>
        <v>287.41949</v>
      </c>
      <c r="I7" s="47"/>
      <c r="J7" s="74"/>
    </row>
    <row r="8" s="15" customFormat="1" ht="22.8" customHeight="1" spans="1:10">
      <c r="A8" s="85"/>
      <c r="B8" s="30" t="s">
        <v>96</v>
      </c>
      <c r="C8" s="30" t="s">
        <v>97</v>
      </c>
      <c r="D8" s="30" t="s">
        <v>99</v>
      </c>
      <c r="E8" s="30" t="s">
        <v>166</v>
      </c>
      <c r="F8" s="30" t="s">
        <v>73</v>
      </c>
      <c r="G8" s="86">
        <v>0.03</v>
      </c>
      <c r="H8" s="86">
        <v>0.03</v>
      </c>
      <c r="I8" s="47"/>
      <c r="J8" s="74"/>
    </row>
    <row r="9" s="15" customFormat="1" ht="22.8" customHeight="1" spans="1:10">
      <c r="A9" s="85"/>
      <c r="B9" s="30" t="s">
        <v>96</v>
      </c>
      <c r="C9" s="30" t="s">
        <v>97</v>
      </c>
      <c r="D9" s="30" t="s">
        <v>97</v>
      </c>
      <c r="E9" s="30" t="s">
        <v>166</v>
      </c>
      <c r="F9" s="30" t="s">
        <v>74</v>
      </c>
      <c r="G9" s="86">
        <v>20.953017</v>
      </c>
      <c r="H9" s="86">
        <v>20.953017</v>
      </c>
      <c r="I9" s="47"/>
      <c r="J9" s="74"/>
    </row>
    <row r="10" s="15" customFormat="1" ht="22.8" customHeight="1" spans="1:10">
      <c r="A10" s="85"/>
      <c r="B10" s="30" t="s">
        <v>96</v>
      </c>
      <c r="C10" s="30" t="s">
        <v>98</v>
      </c>
      <c r="D10" s="30" t="s">
        <v>98</v>
      </c>
      <c r="E10" s="30" t="s">
        <v>166</v>
      </c>
      <c r="F10" s="30" t="s">
        <v>75</v>
      </c>
      <c r="G10" s="86">
        <v>1.872955</v>
      </c>
      <c r="H10" s="86">
        <v>1.872955</v>
      </c>
      <c r="I10" s="47"/>
      <c r="J10" s="74"/>
    </row>
    <row r="11" s="15" customFormat="1" ht="22.8" customHeight="1" spans="1:10">
      <c r="A11" s="85"/>
      <c r="B11" s="30" t="s">
        <v>100</v>
      </c>
      <c r="C11" s="30" t="s">
        <v>101</v>
      </c>
      <c r="D11" s="30" t="s">
        <v>99</v>
      </c>
      <c r="E11" s="30" t="s">
        <v>166</v>
      </c>
      <c r="F11" s="30" t="s">
        <v>76</v>
      </c>
      <c r="G11" s="86">
        <v>10.821295</v>
      </c>
      <c r="H11" s="86">
        <v>10.821295</v>
      </c>
      <c r="I11" s="47"/>
      <c r="J11" s="74"/>
    </row>
    <row r="12" s="15" customFormat="1" ht="22.8" customHeight="1" spans="1:10">
      <c r="A12" s="85"/>
      <c r="B12" s="30" t="s">
        <v>102</v>
      </c>
      <c r="C12" s="30" t="s">
        <v>103</v>
      </c>
      <c r="D12" s="30" t="s">
        <v>104</v>
      </c>
      <c r="E12" s="30" t="s">
        <v>166</v>
      </c>
      <c r="F12" s="30" t="s">
        <v>77</v>
      </c>
      <c r="G12" s="86">
        <v>21</v>
      </c>
      <c r="H12" s="86">
        <v>21</v>
      </c>
      <c r="I12" s="47"/>
      <c r="J12" s="74"/>
    </row>
    <row r="13" s="15" customFormat="1" ht="22.8" customHeight="1" spans="1:10">
      <c r="A13" s="85"/>
      <c r="B13" s="30" t="s">
        <v>105</v>
      </c>
      <c r="C13" s="30" t="s">
        <v>103</v>
      </c>
      <c r="D13" s="30" t="s">
        <v>99</v>
      </c>
      <c r="E13" s="30" t="s">
        <v>166</v>
      </c>
      <c r="F13" s="30" t="s">
        <v>78</v>
      </c>
      <c r="G13" s="86">
        <v>162.027464</v>
      </c>
      <c r="H13" s="86">
        <v>162.027464</v>
      </c>
      <c r="I13" s="47"/>
      <c r="J13" s="74"/>
    </row>
    <row r="14" s="15" customFormat="1" ht="22.8" customHeight="1" spans="1:10">
      <c r="A14" s="85"/>
      <c r="B14" s="30" t="s">
        <v>105</v>
      </c>
      <c r="C14" s="30" t="s">
        <v>103</v>
      </c>
      <c r="D14" s="30" t="s">
        <v>97</v>
      </c>
      <c r="E14" s="30" t="s">
        <v>166</v>
      </c>
      <c r="F14" s="30" t="s">
        <v>79</v>
      </c>
      <c r="G14" s="86">
        <v>12</v>
      </c>
      <c r="H14" s="86">
        <v>12</v>
      </c>
      <c r="I14" s="47"/>
      <c r="J14" s="74"/>
    </row>
    <row r="15" s="15" customFormat="1" ht="22.8" customHeight="1" spans="1:10">
      <c r="A15" s="85"/>
      <c r="B15" s="30" t="s">
        <v>105</v>
      </c>
      <c r="C15" s="30" t="s">
        <v>103</v>
      </c>
      <c r="D15" s="30" t="s">
        <v>106</v>
      </c>
      <c r="E15" s="30" t="s">
        <v>166</v>
      </c>
      <c r="F15" s="30" t="s">
        <v>80</v>
      </c>
      <c r="G15" s="86">
        <v>7</v>
      </c>
      <c r="H15" s="86">
        <v>7</v>
      </c>
      <c r="I15" s="47"/>
      <c r="J15" s="74"/>
    </row>
    <row r="16" s="15" customFormat="1" ht="22.8" customHeight="1" spans="1:10">
      <c r="A16" s="85"/>
      <c r="B16" s="30" t="s">
        <v>105</v>
      </c>
      <c r="C16" s="30" t="s">
        <v>103</v>
      </c>
      <c r="D16" s="30" t="s">
        <v>107</v>
      </c>
      <c r="E16" s="30" t="s">
        <v>166</v>
      </c>
      <c r="F16" s="30" t="s">
        <v>81</v>
      </c>
      <c r="G16" s="86">
        <v>14</v>
      </c>
      <c r="H16" s="86">
        <v>14</v>
      </c>
      <c r="I16" s="47"/>
      <c r="J16" s="74"/>
    </row>
    <row r="17" s="15" customFormat="1" ht="22.8" customHeight="1" spans="1:10">
      <c r="A17" s="85"/>
      <c r="B17" s="30" t="s">
        <v>105</v>
      </c>
      <c r="C17" s="30" t="s">
        <v>103</v>
      </c>
      <c r="D17" s="30" t="s">
        <v>101</v>
      </c>
      <c r="E17" s="30" t="s">
        <v>166</v>
      </c>
      <c r="F17" s="30" t="s">
        <v>82</v>
      </c>
      <c r="G17" s="86">
        <v>10</v>
      </c>
      <c r="H17" s="86">
        <v>10</v>
      </c>
      <c r="I17" s="47"/>
      <c r="J17" s="74"/>
    </row>
    <row r="18" s="15" customFormat="1" ht="22.8" customHeight="1" spans="1:10">
      <c r="A18" s="85"/>
      <c r="B18" s="30" t="s">
        <v>105</v>
      </c>
      <c r="C18" s="30" t="s">
        <v>103</v>
      </c>
      <c r="D18" s="30" t="s">
        <v>98</v>
      </c>
      <c r="E18" s="30" t="s">
        <v>166</v>
      </c>
      <c r="F18" s="30" t="s">
        <v>83</v>
      </c>
      <c r="G18" s="86">
        <v>12</v>
      </c>
      <c r="H18" s="86">
        <v>12</v>
      </c>
      <c r="I18" s="47"/>
      <c r="J18" s="74"/>
    </row>
    <row r="19" s="15" customFormat="1" ht="22.8" customHeight="1" spans="1:10">
      <c r="A19" s="85"/>
      <c r="B19" s="30" t="s">
        <v>109</v>
      </c>
      <c r="C19" s="30" t="s">
        <v>104</v>
      </c>
      <c r="D19" s="30" t="s">
        <v>99</v>
      </c>
      <c r="E19" s="30" t="s">
        <v>166</v>
      </c>
      <c r="F19" s="30" t="s">
        <v>84</v>
      </c>
      <c r="G19" s="86">
        <v>15.714759</v>
      </c>
      <c r="H19" s="86">
        <v>15.714759</v>
      </c>
      <c r="I19" s="47"/>
      <c r="J19" s="74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workbookViewId="0">
      <pane ySplit="6" topLeftCell="A7" activePane="bottomLeft" state="frozen"/>
      <selection/>
      <selection pane="bottomLeft" activeCell="M12" sqref="M12"/>
    </sheetView>
  </sheetViews>
  <sheetFormatPr defaultColWidth="10" defaultRowHeight="13.5"/>
  <cols>
    <col min="1" max="1" width="1.53333333333333" style="60" customWidth="1"/>
    <col min="2" max="3" width="6.15833333333333" style="60" customWidth="1"/>
    <col min="4" max="4" width="24.375" style="60" customWidth="1"/>
    <col min="5" max="5" width="41.025" style="60" customWidth="1"/>
    <col min="6" max="8" width="17.375" style="60" customWidth="1"/>
    <col min="9" max="9" width="1.53333333333333" style="60" customWidth="1"/>
    <col min="10" max="10" width="9.76666666666667" style="60" customWidth="1"/>
    <col min="11" max="16384" width="10" style="60"/>
  </cols>
  <sheetData>
    <row r="1" ht="25" customHeight="1" spans="1:9">
      <c r="A1" s="79"/>
      <c r="B1" s="2" t="s">
        <v>190</v>
      </c>
      <c r="C1" s="2"/>
      <c r="D1" s="80"/>
      <c r="E1" s="80"/>
      <c r="F1" s="61"/>
      <c r="G1" s="61"/>
      <c r="H1" s="81" t="s">
        <v>191</v>
      </c>
      <c r="I1" s="84"/>
    </row>
    <row r="2" ht="22.8" customHeight="1" spans="1:9">
      <c r="A2" s="61"/>
      <c r="B2" s="65" t="s">
        <v>192</v>
      </c>
      <c r="C2" s="65"/>
      <c r="D2" s="65"/>
      <c r="E2" s="65"/>
      <c r="F2" s="65"/>
      <c r="G2" s="65"/>
      <c r="H2" s="65"/>
      <c r="I2" s="84"/>
    </row>
    <row r="3" ht="19.55" customHeight="1" spans="1:9">
      <c r="A3" s="66"/>
      <c r="B3" s="67" t="s">
        <v>4</v>
      </c>
      <c r="C3" s="67"/>
      <c r="D3" s="67"/>
      <c r="E3" s="67"/>
      <c r="G3" s="66"/>
      <c r="H3" s="82" t="s">
        <v>5</v>
      </c>
      <c r="I3" s="84"/>
    </row>
    <row r="4" ht="24.4" customHeight="1" spans="1:9">
      <c r="A4" s="64"/>
      <c r="B4" s="44" t="s">
        <v>8</v>
      </c>
      <c r="C4" s="44"/>
      <c r="D4" s="44"/>
      <c r="E4" s="44"/>
      <c r="F4" s="44" t="s">
        <v>88</v>
      </c>
      <c r="G4" s="44"/>
      <c r="H4" s="44"/>
      <c r="I4" s="84"/>
    </row>
    <row r="5" ht="24.4" customHeight="1" spans="1:9">
      <c r="A5" s="64"/>
      <c r="B5" s="44" t="s">
        <v>92</v>
      </c>
      <c r="C5" s="44"/>
      <c r="D5" s="44" t="s">
        <v>70</v>
      </c>
      <c r="E5" s="44" t="s">
        <v>71</v>
      </c>
      <c r="F5" s="44" t="s">
        <v>59</v>
      </c>
      <c r="G5" s="44" t="s">
        <v>193</v>
      </c>
      <c r="H5" s="44" t="s">
        <v>194</v>
      </c>
      <c r="I5" s="84"/>
    </row>
    <row r="6" ht="24.4" customHeight="1" spans="1:9">
      <c r="A6" s="62"/>
      <c r="B6" s="44" t="s">
        <v>93</v>
      </c>
      <c r="C6" s="44" t="s">
        <v>94</v>
      </c>
      <c r="D6" s="44"/>
      <c r="E6" s="44"/>
      <c r="F6" s="44"/>
      <c r="G6" s="44"/>
      <c r="H6" s="44"/>
      <c r="I6" s="84"/>
    </row>
    <row r="7" ht="22.8" customHeight="1" spans="1:9">
      <c r="A7" s="64"/>
      <c r="B7" s="30"/>
      <c r="C7" s="30"/>
      <c r="D7" s="44"/>
      <c r="E7" s="44" t="s">
        <v>72</v>
      </c>
      <c r="F7" s="47">
        <f>G7+H7</f>
        <v>215.92</v>
      </c>
      <c r="G7" s="47">
        <v>176.88</v>
      </c>
      <c r="H7" s="47">
        <v>39.04</v>
      </c>
      <c r="I7" s="84"/>
    </row>
    <row r="8" ht="22.8" customHeight="1" spans="1:9">
      <c r="A8" s="64"/>
      <c r="B8" s="30" t="s">
        <v>195</v>
      </c>
      <c r="C8" s="30" t="s">
        <v>196</v>
      </c>
      <c r="D8" s="37" t="s">
        <v>166</v>
      </c>
      <c r="E8" s="37" t="s">
        <v>197</v>
      </c>
      <c r="F8" s="83">
        <v>72.2532</v>
      </c>
      <c r="G8" s="83">
        <v>72.2532</v>
      </c>
      <c r="H8" s="83">
        <v>0</v>
      </c>
      <c r="I8" s="84"/>
    </row>
    <row r="9" ht="22.8" customHeight="1" spans="1:9">
      <c r="A9" s="64"/>
      <c r="B9" s="30" t="s">
        <v>195</v>
      </c>
      <c r="C9" s="30" t="s">
        <v>198</v>
      </c>
      <c r="D9" s="37" t="s">
        <v>166</v>
      </c>
      <c r="E9" s="37" t="s">
        <v>199</v>
      </c>
      <c r="F9" s="83">
        <v>32.8776</v>
      </c>
      <c r="G9" s="83">
        <v>32.8776</v>
      </c>
      <c r="H9" s="83">
        <v>0</v>
      </c>
      <c r="I9" s="84"/>
    </row>
    <row r="10" ht="22.8" customHeight="1" spans="1:9">
      <c r="A10" s="64"/>
      <c r="B10" s="30" t="s">
        <v>195</v>
      </c>
      <c r="C10" s="30" t="s">
        <v>200</v>
      </c>
      <c r="D10" s="37" t="s">
        <v>166</v>
      </c>
      <c r="E10" s="37" t="s">
        <v>201</v>
      </c>
      <c r="F10" s="83">
        <v>3.2124</v>
      </c>
      <c r="G10" s="83">
        <v>3.2124</v>
      </c>
      <c r="H10" s="83">
        <v>0</v>
      </c>
      <c r="I10" s="84"/>
    </row>
    <row r="11" ht="22.8" customHeight="1" spans="1:9">
      <c r="A11" s="64"/>
      <c r="B11" s="30" t="s">
        <v>195</v>
      </c>
      <c r="C11" s="30" t="s">
        <v>202</v>
      </c>
      <c r="D11" s="37" t="s">
        <v>166</v>
      </c>
      <c r="E11" s="37" t="s">
        <v>203</v>
      </c>
      <c r="F11" s="83">
        <v>19.1052</v>
      </c>
      <c r="G11" s="83">
        <v>19.1052</v>
      </c>
      <c r="H11" s="83">
        <v>0</v>
      </c>
      <c r="I11" s="84"/>
    </row>
    <row r="12" ht="22.8" customHeight="1" spans="1:9">
      <c r="A12" s="64"/>
      <c r="B12" s="30" t="s">
        <v>195</v>
      </c>
      <c r="C12" s="30" t="s">
        <v>204</v>
      </c>
      <c r="D12" s="37" t="s">
        <v>166</v>
      </c>
      <c r="E12" s="37" t="s">
        <v>205</v>
      </c>
      <c r="F12" s="83">
        <v>20.953017</v>
      </c>
      <c r="G12" s="83">
        <v>20.953017</v>
      </c>
      <c r="H12" s="83">
        <v>0</v>
      </c>
      <c r="I12" s="84"/>
    </row>
    <row r="13" ht="22.8" customHeight="1" spans="1:9">
      <c r="A13" s="64"/>
      <c r="B13" s="30" t="s">
        <v>195</v>
      </c>
      <c r="C13" s="30" t="s">
        <v>206</v>
      </c>
      <c r="D13" s="37" t="s">
        <v>166</v>
      </c>
      <c r="E13" s="37" t="s">
        <v>207</v>
      </c>
      <c r="F13" s="83">
        <v>10.821295</v>
      </c>
      <c r="G13" s="83">
        <v>10.821295</v>
      </c>
      <c r="H13" s="83">
        <v>0</v>
      </c>
      <c r="I13" s="84"/>
    </row>
    <row r="14" ht="22.8" customHeight="1" spans="1:9">
      <c r="A14" s="64"/>
      <c r="B14" s="30" t="s">
        <v>195</v>
      </c>
      <c r="C14" s="30" t="s">
        <v>208</v>
      </c>
      <c r="D14" s="37" t="s">
        <v>166</v>
      </c>
      <c r="E14" s="37" t="s">
        <v>209</v>
      </c>
      <c r="F14" s="83">
        <v>1.298551</v>
      </c>
      <c r="G14" s="83">
        <v>1.298551</v>
      </c>
      <c r="H14" s="83">
        <v>0</v>
      </c>
      <c r="I14" s="84"/>
    </row>
    <row r="15" ht="22.8" customHeight="1" spans="1:9">
      <c r="A15" s="64"/>
      <c r="B15" s="30" t="s">
        <v>195</v>
      </c>
      <c r="C15" s="30" t="s">
        <v>208</v>
      </c>
      <c r="D15" s="37" t="s">
        <v>166</v>
      </c>
      <c r="E15" s="37" t="s">
        <v>209</v>
      </c>
      <c r="F15" s="83">
        <v>0.202226</v>
      </c>
      <c r="G15" s="83">
        <v>0.202226</v>
      </c>
      <c r="H15" s="83">
        <v>0</v>
      </c>
      <c r="I15" s="84"/>
    </row>
    <row r="16" ht="22.8" customHeight="1" spans="1:9">
      <c r="A16" s="64"/>
      <c r="B16" s="30" t="s">
        <v>195</v>
      </c>
      <c r="C16" s="30" t="s">
        <v>208</v>
      </c>
      <c r="D16" s="37" t="s">
        <v>166</v>
      </c>
      <c r="E16" s="37" t="s">
        <v>209</v>
      </c>
      <c r="F16" s="83">
        <v>0.372178</v>
      </c>
      <c r="G16" s="83">
        <v>0.372178</v>
      </c>
      <c r="H16" s="83">
        <v>0</v>
      </c>
      <c r="I16" s="84"/>
    </row>
    <row r="17" ht="22.8" customHeight="1" spans="1:9">
      <c r="A17" s="64"/>
      <c r="B17" s="30" t="s">
        <v>195</v>
      </c>
      <c r="C17" s="30" t="s">
        <v>210</v>
      </c>
      <c r="D17" s="37" t="s">
        <v>166</v>
      </c>
      <c r="E17" s="37" t="s">
        <v>84</v>
      </c>
      <c r="F17" s="83">
        <v>15.714759</v>
      </c>
      <c r="G17" s="83">
        <v>15.714759</v>
      </c>
      <c r="H17" s="83">
        <v>0</v>
      </c>
      <c r="I17" s="84"/>
    </row>
    <row r="18" ht="22.8" customHeight="1" spans="1:9">
      <c r="A18" s="64"/>
      <c r="B18" s="30" t="s">
        <v>211</v>
      </c>
      <c r="C18" s="30" t="s">
        <v>212</v>
      </c>
      <c r="D18" s="37" t="s">
        <v>166</v>
      </c>
      <c r="E18" s="37" t="s">
        <v>213</v>
      </c>
      <c r="F18" s="83">
        <v>10.52</v>
      </c>
      <c r="G18" s="83">
        <v>0</v>
      </c>
      <c r="H18" s="83">
        <v>10.52</v>
      </c>
      <c r="I18" s="84"/>
    </row>
    <row r="19" ht="22.8" customHeight="1" spans="1:9">
      <c r="A19" s="64"/>
      <c r="B19" s="30" t="s">
        <v>211</v>
      </c>
      <c r="C19" s="30" t="s">
        <v>214</v>
      </c>
      <c r="D19" s="37" t="s">
        <v>166</v>
      </c>
      <c r="E19" s="37" t="s">
        <v>215</v>
      </c>
      <c r="F19" s="83">
        <v>9</v>
      </c>
      <c r="G19" s="83">
        <v>0</v>
      </c>
      <c r="H19" s="83">
        <v>9</v>
      </c>
      <c r="I19" s="84"/>
    </row>
    <row r="20" ht="22.8" customHeight="1" spans="1:9">
      <c r="A20" s="64"/>
      <c r="B20" s="30" t="s">
        <v>211</v>
      </c>
      <c r="C20" s="30" t="s">
        <v>216</v>
      </c>
      <c r="D20" s="37" t="s">
        <v>166</v>
      </c>
      <c r="E20" s="37" t="s">
        <v>217</v>
      </c>
      <c r="F20" s="83">
        <v>1.445064</v>
      </c>
      <c r="G20" s="83">
        <v>0</v>
      </c>
      <c r="H20" s="83">
        <v>1.445064</v>
      </c>
      <c r="I20" s="84"/>
    </row>
    <row r="21" ht="22.8" customHeight="1" spans="1:9">
      <c r="A21" s="64"/>
      <c r="B21" s="30" t="s">
        <v>211</v>
      </c>
      <c r="C21" s="30" t="s">
        <v>218</v>
      </c>
      <c r="D21" s="37" t="s">
        <v>166</v>
      </c>
      <c r="E21" s="37" t="s">
        <v>219</v>
      </c>
      <c r="F21" s="83">
        <v>7.548</v>
      </c>
      <c r="G21" s="83">
        <v>0</v>
      </c>
      <c r="H21" s="83">
        <v>7.548</v>
      </c>
      <c r="I21" s="84"/>
    </row>
    <row r="22" ht="22.8" customHeight="1" spans="1:9">
      <c r="A22" s="64"/>
      <c r="B22" s="30" t="s">
        <v>211</v>
      </c>
      <c r="C22" s="30" t="s">
        <v>220</v>
      </c>
      <c r="D22" s="37" t="s">
        <v>166</v>
      </c>
      <c r="E22" s="37" t="s">
        <v>179</v>
      </c>
      <c r="F22" s="83">
        <v>6.03</v>
      </c>
      <c r="G22" s="83">
        <v>0</v>
      </c>
      <c r="H22" s="83">
        <v>6.03</v>
      </c>
      <c r="I22" s="84"/>
    </row>
    <row r="23" ht="22.8" customHeight="1" spans="1:9">
      <c r="A23" s="64"/>
      <c r="B23" s="30" t="s">
        <v>221</v>
      </c>
      <c r="C23" s="30" t="s">
        <v>222</v>
      </c>
      <c r="D23" s="37" t="s">
        <v>166</v>
      </c>
      <c r="E23" s="37" t="s">
        <v>223</v>
      </c>
      <c r="F23" s="83">
        <v>0.066</v>
      </c>
      <c r="G23" s="83">
        <v>0.066</v>
      </c>
      <c r="H23" s="83">
        <v>0</v>
      </c>
      <c r="I23" s="84"/>
    </row>
    <row r="24" ht="22.8" customHeight="1" spans="1:9">
      <c r="A24" s="64"/>
      <c r="B24" s="30" t="s">
        <v>224</v>
      </c>
      <c r="C24" s="30" t="s">
        <v>225</v>
      </c>
      <c r="D24" s="37" t="s">
        <v>166</v>
      </c>
      <c r="E24" s="37" t="s">
        <v>226</v>
      </c>
      <c r="F24" s="83">
        <v>3.15</v>
      </c>
      <c r="G24" s="83">
        <v>0</v>
      </c>
      <c r="H24" s="83">
        <v>3.15</v>
      </c>
      <c r="I24" s="84"/>
    </row>
    <row r="25" ht="22.8" customHeight="1" spans="1:9">
      <c r="A25" s="64"/>
      <c r="B25" s="30" t="s">
        <v>224</v>
      </c>
      <c r="C25" s="30" t="s">
        <v>225</v>
      </c>
      <c r="D25" s="37" t="s">
        <v>166</v>
      </c>
      <c r="E25" s="37" t="s">
        <v>226</v>
      </c>
      <c r="F25" s="83">
        <v>1.35</v>
      </c>
      <c r="G25" s="83">
        <v>0</v>
      </c>
      <c r="H25" s="83">
        <v>1.35</v>
      </c>
      <c r="I25" s="84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"/>
  <sheetViews>
    <sheetView workbookViewId="0">
      <pane ySplit="5" topLeftCell="A6" activePane="bottomLeft" state="frozen"/>
      <selection/>
      <selection pane="bottomLeft" activeCell="L9" sqref="L9"/>
    </sheetView>
  </sheetViews>
  <sheetFormatPr defaultColWidth="10" defaultRowHeight="13.5" outlineLevelCol="7"/>
  <cols>
    <col min="1" max="1" width="1.53333333333333" style="60" customWidth="1"/>
    <col min="2" max="4" width="6.625" style="60" customWidth="1"/>
    <col min="5" max="5" width="26.625" style="60" customWidth="1"/>
    <col min="6" max="6" width="48.625" style="60" customWidth="1"/>
    <col min="7" max="7" width="26.625" style="60" customWidth="1"/>
    <col min="8" max="8" width="1.875" style="60" customWidth="1"/>
    <col min="9" max="10" width="9.76666666666667" style="60" customWidth="1"/>
    <col min="11" max="16384" width="10" style="60"/>
  </cols>
  <sheetData>
    <row r="1" ht="25" customHeight="1" spans="1:8">
      <c r="A1" s="61"/>
      <c r="B1" s="2" t="s">
        <v>227</v>
      </c>
      <c r="C1" s="2"/>
      <c r="D1" s="2"/>
      <c r="E1" s="62"/>
      <c r="F1" s="62"/>
      <c r="G1" s="63" t="s">
        <v>228</v>
      </c>
      <c r="H1" s="64"/>
    </row>
    <row r="2" ht="22.8" customHeight="1" spans="1:8">
      <c r="A2" s="61"/>
      <c r="B2" s="65" t="s">
        <v>229</v>
      </c>
      <c r="C2" s="65"/>
      <c r="D2" s="65"/>
      <c r="E2" s="65"/>
      <c r="F2" s="65"/>
      <c r="G2" s="65"/>
      <c r="H2" s="64" t="s">
        <v>2</v>
      </c>
    </row>
    <row r="3" ht="19.55" customHeight="1" spans="1:8">
      <c r="A3" s="66"/>
      <c r="B3" s="67" t="s">
        <v>4</v>
      </c>
      <c r="C3" s="67"/>
      <c r="D3" s="67"/>
      <c r="E3" s="67"/>
      <c r="F3" s="67"/>
      <c r="G3" s="68" t="s">
        <v>5</v>
      </c>
      <c r="H3" s="69"/>
    </row>
    <row r="4" ht="24.4" customHeight="1" spans="1:8">
      <c r="A4" s="70"/>
      <c r="B4" s="44" t="s">
        <v>92</v>
      </c>
      <c r="C4" s="44"/>
      <c r="D4" s="44"/>
      <c r="E4" s="44" t="s">
        <v>70</v>
      </c>
      <c r="F4" s="44" t="s">
        <v>71</v>
      </c>
      <c r="G4" s="44" t="s">
        <v>230</v>
      </c>
      <c r="H4" s="71"/>
    </row>
    <row r="5" ht="24.4" customHeight="1" spans="1:8">
      <c r="A5" s="70"/>
      <c r="B5" s="44" t="s">
        <v>93</v>
      </c>
      <c r="C5" s="44" t="s">
        <v>94</v>
      </c>
      <c r="D5" s="44" t="s">
        <v>95</v>
      </c>
      <c r="E5" s="44"/>
      <c r="F5" s="44"/>
      <c r="G5" s="44"/>
      <c r="H5" s="72"/>
    </row>
    <row r="6" ht="22.8" customHeight="1" spans="1:8">
      <c r="A6" s="73"/>
      <c r="B6" s="44"/>
      <c r="C6" s="44"/>
      <c r="D6" s="44"/>
      <c r="E6" s="44"/>
      <c r="F6" s="44" t="s">
        <v>72</v>
      </c>
      <c r="G6" s="47">
        <v>71.5</v>
      </c>
      <c r="H6" s="74"/>
    </row>
    <row r="7" ht="22.8" customHeight="1" spans="1:8">
      <c r="A7" s="73"/>
      <c r="B7" s="30" t="s">
        <v>102</v>
      </c>
      <c r="C7" s="30" t="s">
        <v>103</v>
      </c>
      <c r="D7" s="30" t="s">
        <v>104</v>
      </c>
      <c r="E7" s="75" t="s">
        <v>231</v>
      </c>
      <c r="F7" s="30" t="s">
        <v>232</v>
      </c>
      <c r="G7" s="47">
        <v>10</v>
      </c>
      <c r="H7" s="74"/>
    </row>
    <row r="8" ht="22.8" customHeight="1" spans="1:8">
      <c r="A8" s="73"/>
      <c r="B8" s="30" t="s">
        <v>102</v>
      </c>
      <c r="C8" s="30" t="s">
        <v>103</v>
      </c>
      <c r="D8" s="30" t="s">
        <v>104</v>
      </c>
      <c r="E8" s="75" t="s">
        <v>231</v>
      </c>
      <c r="F8" s="30" t="s">
        <v>233</v>
      </c>
      <c r="G8" s="47">
        <v>11</v>
      </c>
      <c r="H8" s="74"/>
    </row>
    <row r="9" ht="22.8" customHeight="1" spans="1:8">
      <c r="A9" s="73"/>
      <c r="B9" s="30" t="s">
        <v>105</v>
      </c>
      <c r="C9" s="30" t="s">
        <v>103</v>
      </c>
      <c r="D9" s="30" t="s">
        <v>97</v>
      </c>
      <c r="E9" s="75" t="s">
        <v>79</v>
      </c>
      <c r="F9" s="30" t="s">
        <v>234</v>
      </c>
      <c r="G9" s="47">
        <v>12</v>
      </c>
      <c r="H9" s="74"/>
    </row>
    <row r="10" ht="22.8" customHeight="1" spans="1:8">
      <c r="A10" s="73"/>
      <c r="B10" s="30" t="s">
        <v>105</v>
      </c>
      <c r="C10" s="30" t="s">
        <v>103</v>
      </c>
      <c r="D10" s="30" t="s">
        <v>106</v>
      </c>
      <c r="E10" s="75" t="s">
        <v>235</v>
      </c>
      <c r="F10" s="30" t="s">
        <v>236</v>
      </c>
      <c r="G10" s="47">
        <v>7</v>
      </c>
      <c r="H10" s="74"/>
    </row>
    <row r="11" ht="22.8" customHeight="1" spans="1:8">
      <c r="A11" s="73"/>
      <c r="B11" s="30" t="s">
        <v>105</v>
      </c>
      <c r="C11" s="30" t="s">
        <v>103</v>
      </c>
      <c r="D11" s="30" t="s">
        <v>107</v>
      </c>
      <c r="E11" s="75" t="s">
        <v>82</v>
      </c>
      <c r="F11" s="30" t="s">
        <v>237</v>
      </c>
      <c r="G11" s="47">
        <v>9.5</v>
      </c>
      <c r="H11" s="74"/>
    </row>
    <row r="12" ht="22.8" customHeight="1" spans="1:8">
      <c r="A12" s="73"/>
      <c r="B12" s="30" t="s">
        <v>105</v>
      </c>
      <c r="C12" s="30" t="s">
        <v>103</v>
      </c>
      <c r="D12" s="30" t="s">
        <v>101</v>
      </c>
      <c r="E12" s="75" t="s">
        <v>238</v>
      </c>
      <c r="F12" s="30" t="s">
        <v>239</v>
      </c>
      <c r="G12" s="47">
        <v>10</v>
      </c>
      <c r="H12" s="74"/>
    </row>
    <row r="13" ht="22.8" customHeight="1" spans="1:8">
      <c r="A13" s="73"/>
      <c r="B13" s="30" t="s">
        <v>105</v>
      </c>
      <c r="C13" s="30" t="s">
        <v>103</v>
      </c>
      <c r="D13" s="30" t="s">
        <v>98</v>
      </c>
      <c r="E13" s="75" t="s">
        <v>240</v>
      </c>
      <c r="F13" s="30" t="s">
        <v>241</v>
      </c>
      <c r="G13" s="47">
        <v>12</v>
      </c>
      <c r="H13" s="74"/>
    </row>
    <row r="14" ht="22.8" customHeight="1" spans="1:8">
      <c r="A14" s="70"/>
      <c r="B14" s="48"/>
      <c r="C14" s="48"/>
      <c r="D14" s="48"/>
      <c r="E14" s="48"/>
      <c r="F14" s="48" t="s">
        <v>22</v>
      </c>
      <c r="G14" s="49"/>
      <c r="H14" s="71"/>
    </row>
    <row r="15" ht="22.8" customHeight="1" spans="1:8">
      <c r="A15" s="70"/>
      <c r="B15" s="48"/>
      <c r="C15" s="48"/>
      <c r="D15" s="48"/>
      <c r="E15" s="48"/>
      <c r="F15" s="48" t="s">
        <v>22</v>
      </c>
      <c r="G15" s="49"/>
      <c r="H15" s="71"/>
    </row>
    <row r="16" ht="22.8" customHeight="1" spans="1:8">
      <c r="A16" s="70"/>
      <c r="B16" s="48"/>
      <c r="C16" s="48"/>
      <c r="D16" s="48"/>
      <c r="E16" s="48"/>
      <c r="F16" s="48" t="s">
        <v>129</v>
      </c>
      <c r="G16" s="49"/>
      <c r="H16" s="72"/>
    </row>
    <row r="17" ht="22.8" customHeight="1" spans="1:8">
      <c r="A17" s="70"/>
      <c r="B17" s="48"/>
      <c r="C17" s="48"/>
      <c r="D17" s="48"/>
      <c r="E17" s="48"/>
      <c r="F17" s="48" t="s">
        <v>242</v>
      </c>
      <c r="G17" s="49"/>
      <c r="H17" s="72"/>
    </row>
    <row r="18" ht="9.75" customHeight="1" spans="1:8">
      <c r="A18" s="76"/>
      <c r="B18" s="77"/>
      <c r="C18" s="77"/>
      <c r="D18" s="77"/>
      <c r="E18" s="77"/>
      <c r="F18" s="76"/>
      <c r="G18" s="76"/>
      <c r="H18" s="78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JiaLin</cp:lastModifiedBy>
  <dcterms:created xsi:type="dcterms:W3CDTF">2022-03-04T19:28:00Z</dcterms:created>
  <dcterms:modified xsi:type="dcterms:W3CDTF">2022-05-05T07:10:07Z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3B417525F54B46BA9A107C5C5C202F0F</vt:lpwstr>
  </property>
</Properties>
</file>