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 name="1-1" sheetId="3" r:id="rId2"/>
    <sheet name="1-2" sheetId="4" r:id="rId3"/>
    <sheet name="2" sheetId="5" r:id="rId4"/>
    <sheet name="2-1" sheetId="6" r:id="rId5"/>
    <sheet name="3" sheetId="7" r:id="rId6"/>
    <sheet name="3-1" sheetId="8" r:id="rId7"/>
    <sheet name="3-2" sheetId="9" r:id="rId8"/>
    <sheet name="3-3" sheetId="10" r:id="rId9"/>
    <sheet name="4" sheetId="11" r:id="rId10"/>
    <sheet name="4-1" sheetId="12" r:id="rId11"/>
    <sheet name="5" sheetId="13" r:id="rId12"/>
    <sheet name="6" sheetId="1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qyc1234">#REF!</definedName>
  </definedNames>
  <calcPr calcId="144525"/>
</workbook>
</file>

<file path=xl/sharedStrings.xml><?xml version="1.0" encoding="utf-8"?>
<sst xmlns="http://schemas.openxmlformats.org/spreadsheetml/2006/main" count="1128" uniqueCount="457">
  <si>
    <t xml:space="preserve">
表1</t>
  </si>
  <si>
    <t xml:space="preserve"> </t>
  </si>
  <si>
    <t>单位收支总表</t>
  </si>
  <si>
    <t>单位：自贡市自流井区市场监督管理局</t>
  </si>
  <si>
    <t>金额单位：万元</t>
  </si>
  <si>
    <t>收    入</t>
  </si>
  <si>
    <t>支    出</t>
  </si>
  <si>
    <t>项    目</t>
  </si>
  <si>
    <t>预算数</t>
  </si>
  <si>
    <r>
      <rPr>
        <sz val="11"/>
        <rFont val="宋体"/>
        <charset val="134"/>
      </rPr>
      <t xml:space="preserve">一、一般公共预算拨款收入 </t>
    </r>
  </si>
  <si>
    <r>
      <rPr>
        <sz val="11"/>
        <rFont val="宋体"/>
        <charset val="134"/>
      </rPr>
      <t>一、一般公共服务支出</t>
    </r>
  </si>
  <si>
    <r>
      <rPr>
        <sz val="11"/>
        <rFont val="宋体"/>
        <charset val="134"/>
      </rPr>
      <t xml:space="preserve">二、政府性基金预算拨款收入 </t>
    </r>
  </si>
  <si>
    <r>
      <rPr>
        <sz val="11"/>
        <rFont val="宋体"/>
        <charset val="134"/>
      </rPr>
      <t>二、外交支出</t>
    </r>
  </si>
  <si>
    <r>
      <rPr>
        <sz val="11"/>
        <rFont val="宋体"/>
        <charset val="134"/>
      </rPr>
      <t xml:space="preserve">三、国有资本经营预算拨款收入 </t>
    </r>
  </si>
  <si>
    <r>
      <rPr>
        <sz val="11"/>
        <rFont val="宋体"/>
        <charset val="134"/>
      </rPr>
      <t>三、国防支出</t>
    </r>
  </si>
  <si>
    <r>
      <rPr>
        <sz val="11"/>
        <rFont val="宋体"/>
        <charset val="134"/>
      </rPr>
      <t xml:space="preserve">四、事业收入 </t>
    </r>
  </si>
  <si>
    <r>
      <rPr>
        <sz val="11"/>
        <rFont val="宋体"/>
        <charset val="134"/>
      </rPr>
      <t>四、公共安全支出</t>
    </r>
  </si>
  <si>
    <r>
      <rPr>
        <sz val="11"/>
        <rFont val="宋体"/>
        <charset val="134"/>
      </rPr>
      <t xml:space="preserve">五、事业单位经营收入 </t>
    </r>
  </si>
  <si>
    <r>
      <rPr>
        <sz val="11"/>
        <rFont val="宋体"/>
        <charset val="134"/>
      </rPr>
      <t>五、教育支出</t>
    </r>
  </si>
  <si>
    <r>
      <rPr>
        <sz val="11"/>
        <rFont val="宋体"/>
        <charset val="134"/>
      </rPr>
      <t xml:space="preserve">六、其他收入 </t>
    </r>
  </si>
  <si>
    <r>
      <rPr>
        <sz val="11"/>
        <rFont val="宋体"/>
        <charset val="134"/>
      </rPr>
      <t>六、科学技术支出</t>
    </r>
  </si>
  <si>
    <t/>
  </si>
  <si>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</si>
  <si>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</si>
  <si>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</si>
  <si>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</si>
  <si>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</si>
  <si>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</si>
  <si>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</si>
  <si>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</si>
  <si>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</si>
  <si>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</si>
  <si>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</si>
  <si>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</si>
  <si>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</si>
  <si>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</si>
  <si>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</si>
  <si>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</si>
  <si>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</si>
  <si>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</si>
  <si>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</si>
  <si>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</si>
  <si>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</si>
  <si>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</si>
  <si>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</si>
  <si>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</si>
  <si>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r>
      <rPr>
        <sz val="11"/>
        <rFont val="宋体"/>
        <charset val="134"/>
      </rPr>
      <t>本 年 收 入 合 计</t>
    </r>
  </si>
  <si>
    <r>
      <rPr>
        <sz val="11"/>
        <rFont val="宋体"/>
        <charset val="134"/>
      </rPr>
      <t>本 年 支 出 合 计</t>
    </r>
  </si>
  <si>
    <t>七、用事业基金弥补收支差额</t>
  </si>
  <si>
    <t xml:space="preserve">三十一、事业单位结余分配 </t>
  </si>
  <si>
    <t>八、上年结转</t>
  </si>
  <si>
    <t xml:space="preserve">    其中：转入事业基金</t>
  </si>
  <si>
    <t>三十二、结转下年</t>
  </si>
  <si>
    <t>收  入  总  计</t>
  </si>
  <si>
    <t>支  出  总  计</t>
  </si>
  <si>
    <t>表1-1</t>
  </si>
  <si>
    <t>单位收入总表</t>
  </si>
  <si>
    <t>合计</t>
  </si>
  <si>
    <t>上年结转</t>
  </si>
  <si>
    <t>一般公共预算拨款收入</t>
  </si>
  <si>
    <t>政府性基金预算拨款收入</t>
  </si>
  <si>
    <t>国有资本经营预算拨款收入</t>
  </si>
  <si>
    <t>事业收入</t>
  </si>
  <si>
    <t xml:space="preserve">事业单位经营收入 </t>
  </si>
  <si>
    <t>其他收入</t>
  </si>
  <si>
    <t>上级补助收入</t>
  </si>
  <si>
    <t>附属单位上缴收入</t>
  </si>
  <si>
    <t>用事业基金弥补收支差额</t>
  </si>
  <si>
    <t>表1-2</t>
  </si>
  <si>
    <t>单位支出总表</t>
  </si>
  <si>
    <t>基本支出</t>
  </si>
  <si>
    <t>项目支出</t>
  </si>
  <si>
    <t>上缴上级支出</t>
  </si>
  <si>
    <t>对附属单位补助
支出</t>
  </si>
  <si>
    <t>科目编码</t>
  </si>
  <si>
    <t>科目名称</t>
  </si>
  <si>
    <t>类</t>
  </si>
  <si>
    <t>款</t>
  </si>
  <si>
    <t>项</t>
  </si>
  <si>
    <t>合    计</t>
  </si>
  <si>
    <t>自贡市自流井区市场监督管理局</t>
  </si>
  <si>
    <t xml:space="preserve">  自贡市自流井区市场监督管理局</t>
  </si>
  <si>
    <t>201</t>
  </si>
  <si>
    <t>38</t>
  </si>
  <si>
    <t>01</t>
  </si>
  <si>
    <t xml:space="preserve">    行政运行（市场）</t>
  </si>
  <si>
    <t>04</t>
  </si>
  <si>
    <t xml:space="preserve">    市场主体管理</t>
  </si>
  <si>
    <t>05</t>
  </si>
  <si>
    <t xml:space="preserve">    市场秩序执法</t>
  </si>
  <si>
    <t>12</t>
  </si>
  <si>
    <t xml:space="preserve">    药品事务</t>
  </si>
  <si>
    <t>13</t>
  </si>
  <si>
    <t xml:space="preserve">    医疗器械事务</t>
  </si>
  <si>
    <t>14</t>
  </si>
  <si>
    <t xml:space="preserve">    化妆品事务</t>
  </si>
  <si>
    <t>15</t>
  </si>
  <si>
    <t xml:space="preserve">    质量安全监管</t>
  </si>
  <si>
    <t>16</t>
  </si>
  <si>
    <t xml:space="preserve">    食品安全监管</t>
  </si>
  <si>
    <t>99</t>
  </si>
  <si>
    <t xml:space="preserve">    其他市场监督管理事务</t>
  </si>
  <si>
    <t xml:space="preserve">    行政单位离退休</t>
  </si>
  <si>
    <t>208</t>
  </si>
  <si>
    <t xml:space="preserve">    机关事业单位基本养老保险缴费支出</t>
  </si>
  <si>
    <t xml:space="preserve">    其他社会保障和就业支出</t>
  </si>
  <si>
    <t>11</t>
  </si>
  <si>
    <t xml:space="preserve">    行政单位医疗</t>
  </si>
  <si>
    <t>210</t>
  </si>
  <si>
    <t>02</t>
  </si>
  <si>
    <t xml:space="preserve">    住房公积金</t>
  </si>
  <si>
    <t xml:space="preserve">
表2</t>
  </si>
  <si>
    <t>财政拨款收支预算总表</t>
  </si>
  <si>
    <t>一般公共预算</t>
  </si>
  <si>
    <t>政府性基金预算</t>
  </si>
  <si>
    <t>国有资本经营预算</t>
  </si>
  <si>
    <t>一、本年收入</t>
  </si>
  <si>
    <t>一、本年支出</t>
  </si>
  <si>
    <r>
      <rPr>
        <sz val="11"/>
        <rFont val="宋体"/>
        <charset val="134"/>
      </rPr>
      <t> 一般公共预算拨款收入</t>
    </r>
  </si>
  <si>
    <r>
      <rPr>
        <sz val="11"/>
        <rFont val="宋体"/>
        <charset val="134"/>
      </rPr>
      <t> 一般公共服务支出</t>
    </r>
  </si>
  <si>
    <r>
      <rPr>
        <sz val="11"/>
        <rFont val="宋体"/>
        <charset val="134"/>
      </rPr>
      <t> 政府性基金预算拨款收入</t>
    </r>
  </si>
  <si>
    <r>
      <rPr>
        <sz val="11"/>
        <rFont val="宋体"/>
        <charset val="134"/>
      </rPr>
      <t> 外交支出</t>
    </r>
  </si>
  <si>
    <r>
      <rPr>
        <sz val="11"/>
        <rFont val="宋体"/>
        <charset val="134"/>
      </rPr>
      <t> 国有资本经营预算拨款收入</t>
    </r>
  </si>
  <si>
    <r>
      <rPr>
        <sz val="11"/>
        <rFont val="宋体"/>
        <charset val="134"/>
      </rPr>
      <t> 国防支出</t>
    </r>
  </si>
  <si>
    <t>一、上年结转</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</si>
  <si>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</si>
  <si>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</si>
  <si>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</si>
  <si>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</si>
  <si>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</si>
  <si>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</si>
  <si>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</si>
  <si>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</si>
  <si>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</si>
  <si>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</si>
  <si>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</si>
  <si>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</si>
  <si>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</si>
  <si>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</si>
  <si>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</si>
  <si>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</si>
  <si>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</si>
  <si>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</si>
  <si>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</si>
  <si>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</si>
  <si>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</si>
  <si>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其他支出</t>
    </r>
  </si>
  <si>
    <r>
      <rPr>
        <sz val="11"/>
        <rFont val="宋体"/>
        <charset val="134"/>
      </rPr>
      <t> 债务付息支出</t>
    </r>
  </si>
  <si>
    <r>
      <rPr>
        <sz val="11"/>
        <rFont val="宋体"/>
        <charset val="134"/>
      </rPr>
      <t> 债务发行费用支出</t>
    </r>
  </si>
  <si>
    <r>
      <rPr>
        <sz val="11"/>
        <rFont val="宋体"/>
        <charset val="134"/>
      </rPr>
      <t> 抗疫特别国债安排的支出</t>
    </r>
  </si>
  <si>
    <t>表2-1</t>
  </si>
  <si>
    <t>财政拨款支出预算表（部门经济分类科目）</t>
  </si>
  <si>
    <t>总计</t>
  </si>
  <si>
    <t>省级当年财政拨款安排</t>
  </si>
  <si>
    <t>中央提前通知专项转移支付等</t>
  </si>
  <si>
    <t>上年结转安排</t>
  </si>
  <si>
    <t>一般公共预算拨款</t>
  </si>
  <si>
    <t>政府性基金安排</t>
  </si>
  <si>
    <t>国有资本经营预算安排</t>
  </si>
  <si>
    <t>上年应返还额度
结转</t>
  </si>
  <si>
    <t>小计</t>
  </si>
  <si>
    <t xml:space="preserve">  （政府）机关工资福利支出</t>
  </si>
  <si>
    <t>501</t>
  </si>
  <si>
    <t>50101</t>
  </si>
  <si>
    <t xml:space="preserve">    工资奖金津补贴</t>
  </si>
  <si>
    <t>50102</t>
  </si>
  <si>
    <t xml:space="preserve">    社会保障缴费</t>
  </si>
  <si>
    <t>50103</t>
  </si>
  <si>
    <t>50199</t>
  </si>
  <si>
    <t xml:space="preserve">    其他工资福利支出</t>
  </si>
  <si>
    <t xml:space="preserve">  （政府）机关商品和服务支出</t>
  </si>
  <si>
    <t>502</t>
  </si>
  <si>
    <t>50201</t>
  </si>
  <si>
    <t xml:space="preserve">    办公经费</t>
  </si>
  <si>
    <t>50203</t>
  </si>
  <si>
    <t xml:space="preserve">    培训费</t>
  </si>
  <si>
    <t>50205</t>
  </si>
  <si>
    <t xml:space="preserve">    委托业务费</t>
  </si>
  <si>
    <t>50206</t>
  </si>
  <si>
    <t xml:space="preserve">    公务接待费</t>
  </si>
  <si>
    <t>50208</t>
  </si>
  <si>
    <t xml:space="preserve">    公务用车运行维护费</t>
  </si>
  <si>
    <t>50209</t>
  </si>
  <si>
    <t xml:space="preserve">    维修（护）费</t>
  </si>
  <si>
    <t>50299</t>
  </si>
  <si>
    <t xml:space="preserve">    其他商品和服务支出</t>
  </si>
  <si>
    <t xml:space="preserve">  （政府）机关资本性支出（一）</t>
  </si>
  <si>
    <t>503</t>
  </si>
  <si>
    <t>50306</t>
  </si>
  <si>
    <t xml:space="preserve">    设备购置</t>
  </si>
  <si>
    <t xml:space="preserve">  （政府）对事业单位经常性补助</t>
  </si>
  <si>
    <t>505</t>
  </si>
  <si>
    <t>50501</t>
  </si>
  <si>
    <t xml:space="preserve">    工资福利支出</t>
  </si>
  <si>
    <t xml:space="preserve">  （政府）对个人和家庭的补助</t>
  </si>
  <si>
    <t>509</t>
  </si>
  <si>
    <t>50901</t>
  </si>
  <si>
    <t xml:space="preserve">    社会福利和救助</t>
  </si>
  <si>
    <t>表3</t>
  </si>
  <si>
    <t>一般公共预算支出预算表</t>
  </si>
  <si>
    <t>当年财政拨款安排</t>
  </si>
  <si>
    <t>221</t>
  </si>
  <si>
    <t>表3-1</t>
  </si>
  <si>
    <t>一般公共预算基本支出预算表</t>
  </si>
  <si>
    <t>人员经费</t>
  </si>
  <si>
    <t>公用经费</t>
  </si>
  <si>
    <t xml:space="preserve">  工资福利支出</t>
  </si>
  <si>
    <t>301</t>
  </si>
  <si>
    <t>30101</t>
  </si>
  <si>
    <t xml:space="preserve">    基本工资</t>
  </si>
  <si>
    <t>30102</t>
  </si>
  <si>
    <t xml:space="preserve">    津贴补贴</t>
  </si>
  <si>
    <t>30103</t>
  </si>
  <si>
    <t xml:space="preserve">    奖金</t>
  </si>
  <si>
    <t>30107</t>
  </si>
  <si>
    <t xml:space="preserve">    绩效工资</t>
  </si>
  <si>
    <t>30108</t>
  </si>
  <si>
    <t xml:space="preserve">    养老保险</t>
  </si>
  <si>
    <t>30110</t>
  </si>
  <si>
    <t xml:space="preserve">    基本医疗保险缴费</t>
  </si>
  <si>
    <t>30112</t>
  </si>
  <si>
    <t xml:space="preserve">    其他社会保障缴费</t>
  </si>
  <si>
    <t>30113</t>
  </si>
  <si>
    <t>30199</t>
  </si>
  <si>
    <t xml:space="preserve">  商品和服务支出</t>
  </si>
  <si>
    <t>302</t>
  </si>
  <si>
    <t>30201</t>
  </si>
  <si>
    <t xml:space="preserve">    办公费</t>
  </si>
  <si>
    <t>30202</t>
  </si>
  <si>
    <t xml:space="preserve">    印刷费</t>
  </si>
  <si>
    <t>30205</t>
  </si>
  <si>
    <t xml:space="preserve">    水费</t>
  </si>
  <si>
    <t>30206</t>
  </si>
  <si>
    <t xml:space="preserve">    电费</t>
  </si>
  <si>
    <t>30207</t>
  </si>
  <si>
    <t xml:space="preserve">    邮电费</t>
  </si>
  <si>
    <t>30209</t>
  </si>
  <si>
    <t xml:space="preserve">    物业管理费</t>
  </si>
  <si>
    <t>30211</t>
  </si>
  <si>
    <t xml:space="preserve">    差旅费</t>
  </si>
  <si>
    <t>30213</t>
  </si>
  <si>
    <t xml:space="preserve">    维修(护)费</t>
  </si>
  <si>
    <t>30216</t>
  </si>
  <si>
    <t>30217</t>
  </si>
  <si>
    <t>30226</t>
  </si>
  <si>
    <t xml:space="preserve">    劳务费</t>
  </si>
  <si>
    <t>30228</t>
  </si>
  <si>
    <t xml:space="preserve">    工会经费</t>
  </si>
  <si>
    <t>30231</t>
  </si>
  <si>
    <t>30239</t>
  </si>
  <si>
    <t xml:space="preserve">    其他交通费用</t>
  </si>
  <si>
    <t>30299</t>
  </si>
  <si>
    <t xml:space="preserve">  对个人和家庭的补助</t>
  </si>
  <si>
    <t>303</t>
  </si>
  <si>
    <t>30305</t>
  </si>
  <si>
    <t xml:space="preserve">    生活补助</t>
  </si>
  <si>
    <t>30309</t>
  </si>
  <si>
    <t xml:space="preserve">    奖励金</t>
  </si>
  <si>
    <t>表3-2</t>
  </si>
  <si>
    <t>一般公共预算项目支出预算表</t>
  </si>
  <si>
    <t>项目名称</t>
  </si>
  <si>
    <t>金额</t>
  </si>
  <si>
    <t>市场主体管理</t>
  </si>
  <si>
    <t xml:space="preserve">    市场主体准入和信用信息监管经费</t>
  </si>
  <si>
    <t xml:space="preserve">    “双随机，一公开”抽查服务工作</t>
  </si>
  <si>
    <t>市场秩序执法</t>
  </si>
  <si>
    <t xml:space="preserve">    网络交易监管</t>
  </si>
  <si>
    <t xml:space="preserve">    执法办案费</t>
  </si>
  <si>
    <t xml:space="preserve">    消费者权益保护</t>
  </si>
  <si>
    <t xml:space="preserve">    知识产权保护</t>
  </si>
  <si>
    <t xml:space="preserve">    集贸市场及经营公共场所整治经费</t>
  </si>
  <si>
    <t>药品事务</t>
  </si>
  <si>
    <t xml:space="preserve">    药品监管专项</t>
  </si>
  <si>
    <t>医疗器械事务</t>
  </si>
  <si>
    <t xml:space="preserve">    医疗器械监管专项</t>
  </si>
  <si>
    <t>化妆品事务</t>
  </si>
  <si>
    <t xml:space="preserve">    化妆品监管专项</t>
  </si>
  <si>
    <t>质量安全监管</t>
  </si>
  <si>
    <t xml:space="preserve">    质量与特种设备安全监管</t>
  </si>
  <si>
    <t>食品安全监管</t>
  </si>
  <si>
    <t xml:space="preserve">    食品安全监管专项</t>
  </si>
  <si>
    <t xml:space="preserve">    明厨亮灶信息化监控</t>
  </si>
  <si>
    <t>其他市场监督管理事务</t>
  </si>
  <si>
    <t xml:space="preserve">    基层执法装备的配置</t>
  </si>
  <si>
    <t xml:space="preserve">    系统办公场所及设施设备维修（护）费</t>
  </si>
  <si>
    <t xml:space="preserve">    代收挂靠消委会经费</t>
  </si>
  <si>
    <t>表3-3</t>
  </si>
  <si>
    <t>一般公共预算“三公”经费支出预算表</t>
  </si>
  <si>
    <t>当年财政拨款预算安排</t>
  </si>
  <si>
    <t>因公出国（境）
费用</t>
  </si>
  <si>
    <t>公务用车购置及运行费</t>
  </si>
  <si>
    <t>公务接待费</t>
  </si>
  <si>
    <t>公务用车购置费</t>
  </si>
  <si>
    <t>公务用车运行费</t>
  </si>
  <si>
    <t>表4</t>
  </si>
  <si>
    <t>政府性基金支出预算表</t>
  </si>
  <si>
    <t>本年政府性基金预算支出</t>
  </si>
  <si>
    <t>说明：此表我单位无数据</t>
  </si>
  <si>
    <t>表4-1</t>
  </si>
  <si>
    <t>政府性基金预算“三公”经费支出预算表</t>
  </si>
  <si>
    <t>表5</t>
  </si>
  <si>
    <t>国有资本经营预算支出预算表</t>
  </si>
  <si>
    <t>本年国有资本经营预算支出</t>
  </si>
  <si>
    <t>单位预算项目绩效目标表（2021年度）</t>
  </si>
  <si>
    <t>单位：万元</t>
  </si>
  <si>
    <t>项目资金</t>
  </si>
  <si>
    <t>绩效目标</t>
  </si>
  <si>
    <t>单位编码</t>
  </si>
  <si>
    <t>单位名称（项目名称）</t>
  </si>
  <si>
    <t>资金总额</t>
  </si>
  <si>
    <t>财政拨款</t>
  </si>
  <si>
    <t>其他资金</t>
  </si>
  <si>
    <t>一级指标</t>
  </si>
  <si>
    <t>二级指标</t>
  </si>
  <si>
    <t>三级指标（当年）</t>
  </si>
  <si>
    <t>指标值（当年）</t>
  </si>
  <si>
    <t>*</t>
  </si>
  <si>
    <t>457</t>
  </si>
  <si>
    <t xml:space="preserve">  457001</t>
  </si>
  <si>
    <t xml:space="preserve">    457001</t>
  </si>
  <si>
    <t xml:space="preserve">      “双随机，一公开”抽查服务工作</t>
  </si>
  <si>
    <t>总体目标</t>
  </si>
  <si>
    <t>全面推进市场监管部门“双随机，一公开”监督工作，加强抽查的统一化、制度化、规范化</t>
  </si>
  <si>
    <t>有效支撑事中、事后监管</t>
  </si>
  <si>
    <t>完成指标</t>
  </si>
  <si>
    <t>数量指标</t>
  </si>
  <si>
    <t>抽查企业户数</t>
  </si>
  <si>
    <t>不低于截止2020年12月31日登记的企业数的5%</t>
  </si>
  <si>
    <t>时效指标</t>
  </si>
  <si>
    <t>完成期限</t>
  </si>
  <si>
    <t>2021年11月20日</t>
  </si>
  <si>
    <t>效益指标</t>
  </si>
  <si>
    <t>社会效益指标</t>
  </si>
  <si>
    <t>增加市场监管效能，规范市场执法行为</t>
  </si>
  <si>
    <t>营造公平、公正的市场交易环境</t>
  </si>
  <si>
    <t>满意度指标</t>
  </si>
  <si>
    <t>各类市场主体满意度</t>
  </si>
  <si>
    <t>≥90%</t>
  </si>
  <si>
    <t xml:space="preserve">      代收挂靠消委会经费</t>
  </si>
  <si>
    <t>自贡市自流井区保护消费者权益委员会加强开展保护消费者权益工作</t>
  </si>
  <si>
    <t>切实维护消费者合法权益</t>
  </si>
  <si>
    <t>成本指标</t>
  </si>
  <si>
    <t>印刷消费者权益保护宣传资料</t>
  </si>
  <si>
    <t>20000元</t>
  </si>
  <si>
    <t>保护消费者的合法权益</t>
  </si>
  <si>
    <t>净化消费环境</t>
  </si>
  <si>
    <t>消费者满意度</t>
  </si>
  <si>
    <t xml:space="preserve">      化妆品监管专项</t>
  </si>
  <si>
    <t>强化化妆品抽样检测，保障各项抽检任务完成</t>
  </si>
  <si>
    <t>完成全区的化妆品抽检任务</t>
  </si>
  <si>
    <t>化妆品抽检批次</t>
  </si>
  <si>
    <t>≥10批次</t>
  </si>
  <si>
    <t>可持续影响指标</t>
  </si>
  <si>
    <t>对本行业未来可持续发展的影响</t>
  </si>
  <si>
    <t>保障化妆品安全</t>
  </si>
  <si>
    <t>群众对化妆品抽检专项满意度</t>
  </si>
  <si>
    <t xml:space="preserve">      基层执法装备的配置</t>
  </si>
  <si>
    <t>完善基层所执法监管设备的配置，保障执法监管需求</t>
  </si>
  <si>
    <t>完成装备的配置，提升办案能力，加强市场监督管理</t>
  </si>
  <si>
    <t>购买电脑、打印机、复印机、碎纸机、办公桌、办公椅、沙发等。</t>
  </si>
  <si>
    <t>≤112700元</t>
  </si>
  <si>
    <t>基层监管执法力量</t>
  </si>
  <si>
    <t>强化</t>
  </si>
  <si>
    <t>职工满意度</t>
  </si>
  <si>
    <t>≥85%</t>
  </si>
  <si>
    <t xml:space="preserve">      集贸市场及经营公共场所整治经费</t>
  </si>
  <si>
    <t>重点牵头城区集贸市场、经营性公共场所，持续做好全国文明城市和全国卫生城市建设工作和疫情防控工作，做好日常基础工作</t>
  </si>
  <si>
    <t>加强日常监管，基本达到亮证经营、秩序规范、卫生良好，疫情防控有效。</t>
  </si>
  <si>
    <t>质量指标</t>
  </si>
  <si>
    <t>集贸市场经营秩序</t>
  </si>
  <si>
    <t>公平公正的市场经营秩序</t>
  </si>
  <si>
    <t>集贸市场及经营公共场所经营秩序</t>
  </si>
  <si>
    <t>规范、改善</t>
  </si>
  <si>
    <t>服务对象满意度</t>
  </si>
  <si>
    <t>≥80%</t>
  </si>
  <si>
    <t xml:space="preserve">      明厨亮灶信息化监控</t>
  </si>
  <si>
    <t>实现餐饮行业信息化监管，及时发现并处理违法违规行为，切实保障食品安全</t>
  </si>
  <si>
    <t>全区的餐厨亮化、信息化，公开接受公众的监督</t>
  </si>
  <si>
    <t>视频监控网络信息运行费用</t>
  </si>
  <si>
    <t>≤35000元</t>
  </si>
  <si>
    <t>餐饮行业经营透明度</t>
  </si>
  <si>
    <t>增强</t>
  </si>
  <si>
    <t>让群众接受的满意度</t>
  </si>
  <si>
    <t xml:space="preserve">      食品安全监管专项</t>
  </si>
  <si>
    <t>强化食品抽样检测，开展食品安全监管专项行动。</t>
  </si>
  <si>
    <t>提高食品安全风险防控能力，助推食品产业高质量发展。</t>
  </si>
  <si>
    <t>食品、食品快检的抽检批次</t>
  </si>
  <si>
    <t>≥150次</t>
  </si>
  <si>
    <t>网络餐饮服务经营者食品经营许可证公示率</t>
  </si>
  <si>
    <t>食品安全监管水平</t>
  </si>
  <si>
    <t>提升</t>
  </si>
  <si>
    <t>保障食品安全</t>
  </si>
  <si>
    <t>群众对食品安全监管满意度</t>
  </si>
  <si>
    <t xml:space="preserve">      市场主体准入和信用信息监管经费</t>
  </si>
  <si>
    <t>优化窗口服务环境，深入推进商事制度改革，提高工作的服务和管理水平，高效服务群众</t>
  </si>
  <si>
    <t>让人民群众满意</t>
  </si>
  <si>
    <t>注册登记窗口办公条件</t>
  </si>
  <si>
    <t>改善、升级</t>
  </si>
  <si>
    <t>2021年需新办和变更营业执照7000余套，还需配套的档案盒。</t>
  </si>
  <si>
    <t>≤15000元</t>
  </si>
  <si>
    <t>经济效益指标</t>
  </si>
  <si>
    <t>优化市场主体，带动经济增长</t>
  </si>
  <si>
    <t>促进企业发展，促进居民消费</t>
  </si>
  <si>
    <t xml:space="preserve">      网络交易监管</t>
  </si>
  <si>
    <t>大力加强2021年网络交易监管工作</t>
  </si>
  <si>
    <t>规范网络经营行为，净化网络市场交易环境，促进网络经济良性发展</t>
  </si>
  <si>
    <t>网络市场交易环境</t>
  </si>
  <si>
    <t>净化</t>
  </si>
  <si>
    <t>网络经济良性发展</t>
  </si>
  <si>
    <t>促进</t>
  </si>
  <si>
    <t xml:space="preserve">      系统办公场所及设施设备维修（护）费</t>
  </si>
  <si>
    <t>对区市场监管系统，包含局机关、基层市场监管所的办公房屋、场所、系统设施设备进行日常维修（护）</t>
  </si>
  <si>
    <t>保障正常办公需要</t>
  </si>
  <si>
    <t>办公房屋、场所、系统设施设备</t>
  </si>
  <si>
    <t>正常运行</t>
  </si>
  <si>
    <t xml:space="preserve">      消费者权益保护</t>
  </si>
  <si>
    <t>认真贯彻执行《中华人民共和国消费者权益保护法》，接受消费者咨询、投诉、举报受理和处理，保障12315投诉网络体系的建设和运行</t>
  </si>
  <si>
    <t>举报投诉处理及时，切实维护消费者合法权益</t>
  </si>
  <si>
    <t>新建或升级部分“12315”消费投诉站（点）</t>
  </si>
  <si>
    <t>完善受理调解各类消费纠纷环境、查处侵害消费者合法权益的案件。</t>
  </si>
  <si>
    <t>开展消费警示宣传培训，强化对12315投诉网络的建设和升级</t>
  </si>
  <si>
    <t>提升、完善</t>
  </si>
  <si>
    <t>≥60%</t>
  </si>
  <si>
    <t xml:space="preserve">      药品监管专项</t>
  </si>
  <si>
    <t>强化药品抽样检测，保障各项抽检任务完成</t>
  </si>
  <si>
    <t>完成全区的药品抽检任务</t>
  </si>
  <si>
    <t>药品抽检批次</t>
  </si>
  <si>
    <t>≥50批次</t>
  </si>
  <si>
    <t>保障药品安全</t>
  </si>
  <si>
    <t>群众对药品抽检专项满意度</t>
  </si>
  <si>
    <t xml:space="preserve">      医疗器械监管专项</t>
  </si>
  <si>
    <t>强化医疗器械监管</t>
  </si>
  <si>
    <t>保障各项检查任务完成</t>
  </si>
  <si>
    <t>医疗器械监管覆盖户数</t>
  </si>
  <si>
    <t>≥60户</t>
  </si>
  <si>
    <t>保障医疗器械安全</t>
  </si>
  <si>
    <t>对医疗器械监管满意度</t>
  </si>
  <si>
    <t xml:space="preserve">      知识产权保护</t>
  </si>
  <si>
    <t>大力提升知识产权保护工作水平，不断提高全社会特别是创新创业主体知识产权保护意识。</t>
  </si>
  <si>
    <t>营造尊重知识产权、崇尚创新创造的良好氛围。</t>
  </si>
  <si>
    <t>执法、保护、宣传</t>
  </si>
  <si>
    <t>带动经济增长</t>
  </si>
  <si>
    <t xml:space="preserve">      执法办案费</t>
  </si>
  <si>
    <t>为创造公平有序的市场经营环境，必须强化市场监管执法和保障设施设备的持续更新，建立统一高效的市场监管综合执法体</t>
  </si>
  <si>
    <t>净化市场经营环境</t>
  </si>
  <si>
    <t>查处违反市场监督管理法律法规的违法行为</t>
  </si>
  <si>
    <t>案件查处事实清楚、证据确凿、程序合规、处理恰当</t>
  </si>
  <si>
    <t>打击违法经营</t>
  </si>
  <si>
    <t>促进企业合法经营</t>
  </si>
  <si>
    <t>持续发展竞争力</t>
  </si>
  <si>
    <t>提高</t>
  </si>
  <si>
    <t>社会满意度</t>
  </si>
  <si>
    <t xml:space="preserve">      质量与特种设备安全监管</t>
  </si>
  <si>
    <t>推动区域产品质量监管，有效治理产品质量安全问题，压紧压实特种设备安全监管。</t>
  </si>
  <si>
    <t>增强品牌带动能力，提升特种设备生产、使用单位查找消除隐患能力和重大风险防控水平。</t>
  </si>
  <si>
    <t>产业、产品、服务质量水平</t>
  </si>
  <si>
    <t>特种设备生产使用单位消除安全隐患的能力和重大风险防控水平</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</si>
</sst>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indexed="8"/>
      <name val="宋体"/>
      <charset val="1"/>
      <scheme val="minor"/>
    </font>
    <font>
      <sz val="9"/>
      <name val="宋体"/>
      <charset val="134"/>
    </font>
    <font>
      <b/>
      <sz val="14"/>
      <color indexed="10"/>
      <name val="宋体"/>
      <charset val="134"/>
    </font>
    <font>
      <sz val="10"/>
      <name val="宋体"/>
      <charset val="134"/>
    </font>
    <font>
      <b/>
      <sz val="14"/>
      <name val="宋体"/>
      <charset val="134"/>
    </font>
    <font>
      <b/>
      <sz val="10"/>
      <name val="宋体"/>
      <charset val="134"/>
    </font>
    <font>
      <sz val="12"/>
      <name val="方正黑体简体"/>
      <charset val="134"/>
    </font>
    <font>
      <sz val="9"/>
      <name val="simhei"/>
      <charset val="134"/>
    </font>
    <font>
      <sz val="11"/>
      <name val="宋体"/>
      <charset val="134"/>
    </font>
    <font>
      <b/>
      <sz val="16"/>
      <name val="宋体"/>
      <charset val="134"/>
    </font>
    <font>
      <b/>
      <sz val="11"/>
      <name val="宋体"/>
      <charset val="134"/>
    </font>
    <font>
      <b/>
      <sz val="9"/>
      <name val="宋体"/>
      <charset val="134"/>
    </font>
    <font>
      <sz val="9"/>
      <name val="SimSun"/>
      <charset val="134"/>
    </font>
    <font>
      <sz val="11"/>
      <name val="SimSun"/>
      <charset val="134"/>
    </font>
    <font>
      <b/>
      <sz val="16"/>
      <name val="黑体"/>
      <charset val="134"/>
    </font>
    <font>
      <sz val="12"/>
      <color indexed="8"/>
      <name val="方正黑体简体"/>
      <charset val="1"/>
    </font>
    <font>
      <sz val="9"/>
      <name val="Hiragino Sans GB"/>
      <charset val="134"/>
    </font>
    <font>
      <b/>
      <sz val="9"/>
      <name val="Hiragino Sans GB"/>
      <charset val="134"/>
    </font>
    <font>
      <sz val="11"/>
      <color theme="1"/>
      <name val="宋体"/>
      <charset val="0"/>
      <scheme val="minor"/>
    </font>
    <font>
      <b/>
      <sz val="11"/>
      <color rgb="FFFA7D00"/>
      <name val="宋体"/>
      <charset val="0"/>
      <scheme val="minor"/>
    </font>
    <font>
      <sz val="11"/>
      <color theme="0"/>
      <name val="宋体"/>
      <charset val="0"/>
      <scheme val="minor"/>
    </font>
    <font>
      <sz val="11"/>
      <color theme="1"/>
      <name val="仿宋_GB2312"/>
      <charset val="134"/>
    </font>
    <font>
      <b/>
      <sz val="13"/>
      <color theme="3"/>
      <name val="宋体"/>
      <charset val="134"/>
      <scheme val="minor"/>
    </font>
    <font>
      <sz val="11"/>
      <color rgb="FFFF0000"/>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rgb="FFA5A5A5"/>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style="thin">
        <color rgb="FFFFFFFF"/>
      </right>
      <top style="thin">
        <color rgb="FFFFFFFF"/>
      </top>
      <bottom style="thin">
        <color rgb="FFFFFFFF"/>
      </bottom>
      <diagonal/>
    </border>
    <border>
      <left/>
      <right/>
      <top style="thin">
        <color rgb="FFFFFFFF"/>
      </top>
      <bottom/>
      <diagonal/>
    </border>
    <border>
      <left/>
      <right style="thin">
        <color rgb="FFFFFFFF"/>
      </right>
      <top style="thin">
        <color rgb="FFFFFFFF"/>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1" fillId="0" borderId="0" applyFont="0" applyFill="0" applyBorder="0" applyAlignment="0" applyProtection="0">
      <alignment vertical="center"/>
    </xf>
    <xf numFmtId="0" fontId="18" fillId="20" borderId="0" applyNumberFormat="0" applyBorder="0" applyAlignment="0" applyProtection="0">
      <alignment vertical="center"/>
    </xf>
    <xf numFmtId="0" fontId="28" fillId="17" borderId="19"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18" fillId="12" borderId="0" applyNumberFormat="0" applyBorder="0" applyAlignment="0" applyProtection="0">
      <alignment vertical="center"/>
    </xf>
    <xf numFmtId="0" fontId="24" fillId="9" borderId="0" applyNumberFormat="0" applyBorder="0" applyAlignment="0" applyProtection="0">
      <alignment vertical="center"/>
    </xf>
    <xf numFmtId="43" fontId="21" fillId="0" borderId="0" applyFont="0" applyFill="0" applyBorder="0" applyAlignment="0" applyProtection="0">
      <alignment vertical="center"/>
    </xf>
    <xf numFmtId="0" fontId="20" fillId="8" borderId="0" applyNumberFormat="0" applyBorder="0" applyAlignment="0" applyProtection="0">
      <alignment vertical="center"/>
    </xf>
    <xf numFmtId="0" fontId="33" fillId="0" borderId="0" applyNumberFormat="0" applyFill="0" applyBorder="0" applyAlignment="0" applyProtection="0">
      <alignment vertical="center"/>
    </xf>
    <xf numFmtId="9" fontId="21" fillId="0" borderId="0" applyFont="0" applyFill="0" applyBorder="0" applyAlignment="0" applyProtection="0">
      <alignment vertical="center"/>
    </xf>
    <xf numFmtId="0" fontId="37" fillId="0" borderId="0" applyNumberFormat="0" applyFill="0" applyBorder="0" applyAlignment="0" applyProtection="0">
      <alignment vertical="center"/>
    </xf>
    <xf numFmtId="0" fontId="21" fillId="11" borderId="22" applyNumberFormat="0" applyFont="0" applyAlignment="0" applyProtection="0">
      <alignment vertical="center"/>
    </xf>
    <xf numFmtId="0" fontId="20" fillId="10" borderId="0" applyNumberFormat="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6" fillId="0" borderId="20" applyNumberFormat="0" applyFill="0" applyAlignment="0" applyProtection="0">
      <alignment vertical="center"/>
    </xf>
    <xf numFmtId="0" fontId="22" fillId="0" borderId="20" applyNumberFormat="0" applyFill="0" applyAlignment="0" applyProtection="0">
      <alignment vertical="center"/>
    </xf>
    <xf numFmtId="0" fontId="20" fillId="4" borderId="0" applyNumberFormat="0" applyBorder="0" applyAlignment="0" applyProtection="0">
      <alignment vertical="center"/>
    </xf>
    <xf numFmtId="0" fontId="31" fillId="0" borderId="25" applyNumberFormat="0" applyFill="0" applyAlignment="0" applyProtection="0">
      <alignment vertical="center"/>
    </xf>
    <xf numFmtId="0" fontId="20" fillId="29" borderId="0" applyNumberFormat="0" applyBorder="0" applyAlignment="0" applyProtection="0">
      <alignment vertical="center"/>
    </xf>
    <xf numFmtId="0" fontId="30" fillId="3" borderId="24" applyNumberFormat="0" applyAlignment="0" applyProtection="0">
      <alignment vertical="center"/>
    </xf>
    <xf numFmtId="0" fontId="19" fillId="3" borderId="19" applyNumberFormat="0" applyAlignment="0" applyProtection="0">
      <alignment vertical="center"/>
    </xf>
    <xf numFmtId="0" fontId="35" fillId="32" borderId="26" applyNumberFormat="0" applyAlignment="0" applyProtection="0">
      <alignment vertical="center"/>
    </xf>
    <xf numFmtId="0" fontId="18" fillId="7" borderId="0" applyNumberFormat="0" applyBorder="0" applyAlignment="0" applyProtection="0">
      <alignment vertical="center"/>
    </xf>
    <xf numFmtId="0" fontId="20" fillId="31" borderId="0" applyNumberFormat="0" applyBorder="0" applyAlignment="0" applyProtection="0">
      <alignment vertical="center"/>
    </xf>
    <xf numFmtId="0" fontId="29" fillId="0" borderId="23" applyNumberFormat="0" applyFill="0" applyAlignment="0" applyProtection="0">
      <alignment vertical="center"/>
    </xf>
    <xf numFmtId="0" fontId="25" fillId="0" borderId="21" applyNumberFormat="0" applyFill="0" applyAlignment="0" applyProtection="0">
      <alignment vertical="center"/>
    </xf>
    <xf numFmtId="0" fontId="34" fillId="28" borderId="0" applyNumberFormat="0" applyBorder="0" applyAlignment="0" applyProtection="0">
      <alignment vertical="center"/>
    </xf>
    <xf numFmtId="0" fontId="27" fillId="16"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18" fillId="23" borderId="0" applyNumberFormat="0" applyBorder="0" applyAlignment="0" applyProtection="0">
      <alignment vertical="center"/>
    </xf>
    <xf numFmtId="0" fontId="18" fillId="26" borderId="0" applyNumberFormat="0" applyBorder="0" applyAlignment="0" applyProtection="0">
      <alignment vertical="center"/>
    </xf>
    <xf numFmtId="0" fontId="20" fillId="25" borderId="0" applyNumberFormat="0" applyBorder="0" applyAlignment="0" applyProtection="0">
      <alignment vertical="center"/>
    </xf>
    <xf numFmtId="0" fontId="20" fillId="15" borderId="0" applyNumberFormat="0" applyBorder="0" applyAlignment="0" applyProtection="0">
      <alignment vertical="center"/>
    </xf>
    <xf numFmtId="0" fontId="18" fillId="14" borderId="0" applyNumberFormat="0" applyBorder="0" applyAlignment="0" applyProtection="0">
      <alignment vertical="center"/>
    </xf>
    <xf numFmtId="0" fontId="18" fillId="22" borderId="0" applyNumberFormat="0" applyBorder="0" applyAlignment="0" applyProtection="0">
      <alignment vertical="center"/>
    </xf>
    <xf numFmtId="0" fontId="20" fillId="19" borderId="0" applyNumberFormat="0" applyBorder="0" applyAlignment="0" applyProtection="0">
      <alignment vertical="center"/>
    </xf>
    <xf numFmtId="0" fontId="18" fillId="30" borderId="0" applyNumberFormat="0" applyBorder="0" applyAlignment="0" applyProtection="0">
      <alignment vertical="center"/>
    </xf>
    <xf numFmtId="0" fontId="20" fillId="13" borderId="0" applyNumberFormat="0" applyBorder="0" applyAlignment="0" applyProtection="0">
      <alignment vertical="center"/>
    </xf>
    <xf numFmtId="0" fontId="20" fillId="21" borderId="0" applyNumberFormat="0" applyBorder="0" applyAlignment="0" applyProtection="0">
      <alignment vertical="center"/>
    </xf>
    <xf numFmtId="0" fontId="18" fillId="2" borderId="0" applyNumberFormat="0" applyBorder="0" applyAlignment="0" applyProtection="0">
      <alignment vertical="center"/>
    </xf>
    <xf numFmtId="0" fontId="20" fillId="18" borderId="0" applyNumberFormat="0" applyBorder="0" applyAlignment="0" applyProtection="0">
      <alignment vertical="center"/>
    </xf>
  </cellStyleXfs>
  <cellXfs count="109">
    <xf numFmtId="0" fontId="0" fillId="0" borderId="0" xfId="0" applyFont="1">
      <alignment vertical="center"/>
    </xf>
    <xf numFmtId="0" fontId="1" fillId="0" borderId="0" xfId="0" applyFont="1" applyFill="1" applyBorder="1" applyAlignment="1"/>
    <xf numFmtId="41" fontId="2" fillId="0" borderId="0" xfId="5" applyFont="1" applyFill="1" applyAlignment="1"/>
    <xf numFmtId="41" fontId="3" fillId="0" borderId="0" xfId="5" applyFont="1" applyFill="1" applyAlignment="1"/>
    <xf numFmtId="41" fontId="3" fillId="0" borderId="0" xfId="5" applyFont="1" applyFill="1" applyAlignment="1">
      <alignment horizontal="centerContinuous"/>
    </xf>
    <xf numFmtId="41" fontId="4" fillId="0" borderId="0" xfId="5" applyFont="1" applyFill="1" applyAlignment="1">
      <alignment horizontal="centerContinuous" vertical="center"/>
    </xf>
    <xf numFmtId="41" fontId="5" fillId="0" borderId="0" xfId="5" applyFont="1" applyFill="1" applyAlignment="1">
      <alignment horizontal="centerContinuous" vertical="center"/>
    </xf>
    <xf numFmtId="41" fontId="3" fillId="0" borderId="0" xfId="5" applyFont="1" applyFill="1" applyAlignment="1">
      <alignment horizontal="centerContinuous" vertical="center"/>
    </xf>
    <xf numFmtId="0" fontId="3" fillId="0" borderId="0" xfId="0" applyFont="1" applyFill="1" applyBorder="1" applyAlignment="1">
      <alignment vertical="center"/>
    </xf>
    <xf numFmtId="9" fontId="3" fillId="0" borderId="0" xfId="11" applyFont="1" applyFill="1" applyAlignment="1"/>
    <xf numFmtId="0" fontId="3" fillId="0" borderId="1" xfId="5" applyNumberFormat="1" applyFont="1" applyFill="1" applyBorder="1" applyAlignment="1" applyProtection="1">
      <alignment vertical="center" wrapText="1"/>
    </xf>
    <xf numFmtId="0" fontId="3" fillId="0" borderId="2" xfId="5" applyNumberFormat="1" applyFont="1" applyFill="1" applyBorder="1" applyAlignment="1" applyProtection="1">
      <alignment vertical="center" wrapText="1"/>
    </xf>
    <xf numFmtId="0" fontId="3" fillId="0" borderId="1" xfId="0" applyNumberFormat="1" applyFont="1" applyFill="1" applyBorder="1" applyAlignment="1" applyProtection="1">
      <alignment horizontal="center" vertical="center" wrapText="1"/>
    </xf>
    <xf numFmtId="0" fontId="3" fillId="0" borderId="3" xfId="5" applyNumberFormat="1" applyFont="1" applyFill="1" applyBorder="1" applyAlignment="1" applyProtection="1">
      <alignment horizontal="centerContinuous" vertical="center"/>
    </xf>
    <xf numFmtId="0" fontId="3" fillId="0" borderId="4" xfId="0" applyNumberFormat="1" applyFont="1" applyFill="1" applyBorder="1" applyAlignment="1" applyProtection="1">
      <alignment horizontal="center" vertical="center" wrapText="1"/>
    </xf>
    <xf numFmtId="0" fontId="3" fillId="0" borderId="5" xfId="5" applyNumberFormat="1" applyFont="1" applyFill="1" applyBorder="1" applyAlignment="1" applyProtection="1">
      <alignment horizontal="center" vertical="center" wrapText="1"/>
    </xf>
    <xf numFmtId="44" fontId="3" fillId="0" borderId="1" xfId="0" applyNumberFormat="1" applyFont="1" applyFill="1" applyBorder="1" applyAlignment="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49" fontId="3" fillId="0" borderId="4" xfId="5" applyNumberFormat="1" applyFont="1" applyFill="1" applyBorder="1" applyAlignment="1" applyProtection="1">
      <alignment horizontal="center" vertical="center" wrapText="1"/>
    </xf>
    <xf numFmtId="0" fontId="3" fillId="0" borderId="4" xfId="0" applyNumberFormat="1" applyFont="1" applyFill="1" applyBorder="1" applyAlignment="1">
      <alignment horizontal="center" vertical="center" wrapText="1"/>
    </xf>
    <xf numFmtId="49" fontId="3" fillId="0" borderId="2" xfId="5" applyNumberFormat="1" applyFont="1" applyFill="1" applyBorder="1" applyAlignment="1" applyProtection="1">
      <alignment vertical="center"/>
    </xf>
    <xf numFmtId="49" fontId="3" fillId="0" borderId="2" xfId="0" applyNumberFormat="1" applyFont="1" applyFill="1" applyBorder="1" applyAlignment="1" applyProtection="1">
      <alignment vertical="center" wrapText="1"/>
    </xf>
    <xf numFmtId="4" fontId="3" fillId="0" borderId="2" xfId="0" applyNumberFormat="1" applyFont="1" applyFill="1" applyBorder="1" applyAlignment="1" applyProtection="1">
      <alignment vertical="center"/>
    </xf>
    <xf numFmtId="3" fontId="3" fillId="0" borderId="1" xfId="0" applyNumberFormat="1" applyFont="1" applyFill="1" applyBorder="1" applyAlignment="1" applyProtection="1">
      <alignment vertical="center"/>
    </xf>
    <xf numFmtId="49" fontId="3" fillId="0" borderId="3" xfId="5" applyNumberFormat="1" applyFont="1" applyFill="1" applyBorder="1" applyAlignment="1" applyProtection="1">
      <alignment vertical="center" wrapText="1"/>
    </xf>
    <xf numFmtId="3" fontId="3" fillId="0" borderId="0" xfId="5" applyNumberFormat="1" applyFont="1" applyFill="1" applyAlignment="1">
      <alignment horizontal="right" vertical="center"/>
    </xf>
    <xf numFmtId="0" fontId="3" fillId="0" borderId="1" xfId="5" applyNumberFormat="1" applyFont="1" applyFill="1" applyBorder="1" applyAlignment="1" applyProtection="1">
      <alignment horizontal="centerContinuous" vertical="center"/>
    </xf>
    <xf numFmtId="49" fontId="3" fillId="0" borderId="1"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xf>
    <xf numFmtId="0" fontId="0" fillId="0" borderId="0" xfId="0" applyFont="1" applyFill="1">
      <alignment vertical="center"/>
    </xf>
    <xf numFmtId="0" fontId="1" fillId="0" borderId="9" xfId="0" applyFont="1" applyFill="1" applyBorder="1">
      <alignment vertical="center"/>
    </xf>
    <xf numFmtId="0" fontId="6" fillId="0" borderId="9" xfId="0" applyFont="1" applyFill="1" applyBorder="1">
      <alignment vertical="center"/>
    </xf>
    <xf numFmtId="0" fontId="7" fillId="0" borderId="0" xfId="0" applyFont="1" applyFill="1" applyBorder="1" applyAlignment="1">
      <alignment vertical="center" wrapText="1"/>
    </xf>
    <xf numFmtId="0" fontId="1" fillId="0" borderId="9" xfId="0" applyFont="1" applyFill="1" applyBorder="1" applyAlignment="1">
      <alignment vertical="center" wrapText="1"/>
    </xf>
    <xf numFmtId="0" fontId="8" fillId="0" borderId="9" xfId="0" applyFont="1" applyFill="1" applyBorder="1" applyAlignment="1">
      <alignment horizontal="right" vertical="center" wrapText="1"/>
    </xf>
    <xf numFmtId="0" fontId="9" fillId="0" borderId="9" xfId="0" applyFont="1" applyFill="1" applyBorder="1" applyAlignment="1">
      <alignment horizontal="center" vertical="center"/>
    </xf>
    <xf numFmtId="0" fontId="1" fillId="0" borderId="10" xfId="0" applyFont="1" applyFill="1" applyBorder="1">
      <alignment vertical="center"/>
    </xf>
    <xf numFmtId="0" fontId="8" fillId="0" borderId="10" xfId="0" applyFont="1" applyFill="1" applyBorder="1" applyAlignment="1">
      <alignment horizontal="left" vertical="center"/>
    </xf>
    <xf numFmtId="0" fontId="8" fillId="0" borderId="10" xfId="0" applyFont="1" applyFill="1" applyBorder="1" applyAlignment="1">
      <alignment horizontal="center" vertical="center"/>
    </xf>
    <xf numFmtId="0" fontId="1" fillId="0" borderId="11" xfId="0" applyFont="1" applyFill="1" applyBorder="1">
      <alignment vertical="center"/>
    </xf>
    <xf numFmtId="0" fontId="10" fillId="0" borderId="1" xfId="0" applyFont="1" applyFill="1" applyBorder="1" applyAlignment="1">
      <alignment horizontal="center" vertical="center"/>
    </xf>
    <xf numFmtId="0" fontId="1" fillId="0" borderId="11" xfId="0" applyFont="1" applyFill="1" applyBorder="1" applyAlignment="1">
      <alignment vertical="center" wrapText="1"/>
    </xf>
    <xf numFmtId="0" fontId="11" fillId="0" borderId="11" xfId="0" applyFont="1" applyFill="1" applyBorder="1">
      <alignment vertical="center"/>
    </xf>
    <xf numFmtId="4" fontId="10" fillId="0" borderId="1" xfId="0" applyNumberFormat="1" applyFont="1" applyFill="1" applyBorder="1" applyAlignment="1">
      <alignment horizontal="right" vertical="center"/>
    </xf>
    <xf numFmtId="0" fontId="1" fillId="0" borderId="12" xfId="0" applyFont="1" applyFill="1" applyBorder="1">
      <alignment vertical="center"/>
    </xf>
    <xf numFmtId="0" fontId="1" fillId="0" borderId="12" xfId="0" applyFont="1" applyFill="1" applyBorder="1" applyAlignment="1">
      <alignment vertical="center" wrapText="1"/>
    </xf>
    <xf numFmtId="0" fontId="1" fillId="0" borderId="13" xfId="0" applyFont="1" applyFill="1" applyBorder="1">
      <alignment vertical="center"/>
    </xf>
    <xf numFmtId="0" fontId="1" fillId="0" borderId="14" xfId="0" applyFont="1" applyFill="1" applyBorder="1">
      <alignment vertical="center"/>
    </xf>
    <xf numFmtId="0" fontId="1" fillId="0" borderId="14" xfId="0" applyFont="1" applyFill="1" applyBorder="1" applyAlignment="1">
      <alignment vertical="center" wrapText="1"/>
    </xf>
    <xf numFmtId="0" fontId="11" fillId="0" borderId="14" xfId="0" applyFont="1" applyFill="1" applyBorder="1" applyAlignment="1">
      <alignment vertical="center" wrapText="1"/>
    </xf>
    <xf numFmtId="0" fontId="1" fillId="0" borderId="15" xfId="0" applyFont="1" applyFill="1" applyBorder="1" applyAlignment="1">
      <alignment vertical="center" wrapText="1"/>
    </xf>
    <xf numFmtId="0" fontId="9" fillId="0" borderId="11"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6"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xf>
    <xf numFmtId="4" fontId="8" fillId="0" borderId="1" xfId="0" applyNumberFormat="1" applyFont="1" applyFill="1" applyBorder="1" applyAlignment="1">
      <alignment horizontal="right" vertical="center"/>
    </xf>
    <xf numFmtId="0" fontId="8" fillId="0" borderId="10" xfId="0" applyFont="1" applyFill="1" applyBorder="1" applyAlignment="1">
      <alignment horizontal="right" vertical="center"/>
    </xf>
    <xf numFmtId="0" fontId="8" fillId="0" borderId="9" xfId="0" applyFont="1" applyBorder="1">
      <alignment vertical="center"/>
    </xf>
    <xf numFmtId="0" fontId="12" fillId="0" borderId="9" xfId="0" applyFont="1" applyBorder="1" applyAlignment="1">
      <alignment vertical="center" wrapText="1"/>
    </xf>
    <xf numFmtId="0" fontId="1" fillId="0" borderId="9" xfId="0" applyFont="1" applyBorder="1">
      <alignment vertical="center"/>
    </xf>
    <xf numFmtId="0" fontId="13" fillId="0" borderId="9" xfId="0" applyFont="1" applyBorder="1" applyAlignment="1">
      <alignment horizontal="right" vertical="center" wrapText="1"/>
    </xf>
    <xf numFmtId="0" fontId="12" fillId="0" borderId="14" xfId="0" applyFont="1" applyBorder="1" applyAlignment="1">
      <alignment vertical="center" wrapText="1"/>
    </xf>
    <xf numFmtId="0" fontId="9" fillId="0" borderId="9" xfId="0" applyFont="1" applyBorder="1" applyAlignment="1">
      <alignment horizontal="center" vertical="center"/>
    </xf>
    <xf numFmtId="0" fontId="1" fillId="0" borderId="10" xfId="0" applyFont="1" applyBorder="1">
      <alignment vertical="center"/>
    </xf>
    <xf numFmtId="0" fontId="8" fillId="0" borderId="10" xfId="0" applyFont="1" applyBorder="1" applyAlignment="1">
      <alignment horizontal="left" vertical="center"/>
    </xf>
    <xf numFmtId="0" fontId="8" fillId="0" borderId="10" xfId="0" applyFont="1" applyBorder="1" applyAlignment="1">
      <alignment horizontal="right" vertical="center"/>
    </xf>
    <xf numFmtId="0" fontId="1" fillId="0" borderId="11" xfId="0" applyFont="1" applyBorder="1">
      <alignment vertical="center"/>
    </xf>
    <xf numFmtId="0" fontId="0" fillId="0" borderId="0" xfId="0" applyFont="1" applyFill="1" applyAlignment="1">
      <alignment vertical="center" wrapText="1"/>
    </xf>
    <xf numFmtId="0" fontId="8" fillId="0" borderId="9" xfId="0" applyFont="1" applyFill="1" applyBorder="1" applyAlignment="1">
      <alignment vertical="center" wrapText="1"/>
    </xf>
    <xf numFmtId="0" fontId="12" fillId="0" borderId="9" xfId="0" applyFont="1" applyFill="1" applyBorder="1" applyAlignment="1">
      <alignment vertical="center" wrapText="1"/>
    </xf>
    <xf numFmtId="0" fontId="9" fillId="0" borderId="11"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1" fillId="0" borderId="10" xfId="0" applyFont="1" applyFill="1" applyBorder="1" applyAlignment="1">
      <alignment vertical="center" wrapText="1"/>
    </xf>
    <xf numFmtId="0" fontId="8" fillId="0" borderId="10" xfId="0" applyFont="1" applyFill="1" applyBorder="1" applyAlignment="1">
      <alignment vertical="center" wrapText="1"/>
    </xf>
    <xf numFmtId="0" fontId="8" fillId="0" borderId="10" xfId="0" applyFont="1" applyFill="1" applyBorder="1" applyAlignment="1">
      <alignment horizontal="right" vertical="center" wrapText="1"/>
    </xf>
    <xf numFmtId="0" fontId="12" fillId="0" borderId="10" xfId="0" applyFont="1" applyFill="1" applyBorder="1" applyAlignment="1">
      <alignment vertical="center" wrapText="1"/>
    </xf>
    <xf numFmtId="4" fontId="10" fillId="0" borderId="1" xfId="0" applyNumberFormat="1" applyFont="1" applyFill="1" applyBorder="1" applyAlignment="1">
      <alignment horizontal="right" vertical="center" wrapText="1"/>
    </xf>
    <xf numFmtId="0" fontId="13" fillId="0" borderId="9" xfId="0" applyFont="1" applyFill="1" applyBorder="1" applyAlignment="1">
      <alignment horizontal="right" vertical="center" wrapText="1"/>
    </xf>
    <xf numFmtId="0" fontId="12" fillId="0" borderId="14" xfId="0" applyFont="1" applyFill="1" applyBorder="1" applyAlignment="1">
      <alignment vertical="center" wrapText="1"/>
    </xf>
    <xf numFmtId="0" fontId="9" fillId="0" borderId="16" xfId="0" applyFont="1" applyFill="1" applyBorder="1" applyAlignment="1">
      <alignment horizontal="center" vertical="center" wrapText="1"/>
    </xf>
    <xf numFmtId="0" fontId="8" fillId="0" borderId="13" xfId="0" applyFont="1" applyFill="1" applyBorder="1" applyAlignment="1">
      <alignment horizontal="right" vertical="center" wrapText="1"/>
    </xf>
    <xf numFmtId="0" fontId="8" fillId="0" borderId="17" xfId="0" applyFont="1" applyFill="1" applyBorder="1" applyAlignment="1">
      <alignment horizontal="right" vertical="center" wrapText="1"/>
    </xf>
    <xf numFmtId="0" fontId="8" fillId="0" borderId="18" xfId="0" applyFont="1" applyFill="1" applyBorder="1" applyAlignment="1">
      <alignment horizontal="right" vertical="center" wrapText="1"/>
    </xf>
    <xf numFmtId="0" fontId="13" fillId="0" borderId="9" xfId="0" applyFont="1" applyFill="1" applyBorder="1">
      <alignment vertical="center"/>
    </xf>
    <xf numFmtId="0" fontId="12" fillId="0" borderId="9" xfId="0" applyFont="1" applyFill="1" applyBorder="1">
      <alignment vertical="center"/>
    </xf>
    <xf numFmtId="0" fontId="13" fillId="0" borderId="9" xfId="0" applyFont="1" applyFill="1" applyBorder="1" applyAlignment="1">
      <alignment horizontal="right" vertical="center"/>
    </xf>
    <xf numFmtId="0" fontId="14" fillId="0" borderId="9" xfId="0" applyFont="1" applyFill="1" applyBorder="1" applyAlignment="1">
      <alignment horizontal="center" vertical="center"/>
    </xf>
    <xf numFmtId="0" fontId="12" fillId="0" borderId="10" xfId="0" applyFont="1" applyFill="1" applyBorder="1">
      <alignment vertical="center"/>
    </xf>
    <xf numFmtId="0" fontId="13" fillId="0" borderId="10" xfId="0" applyFont="1" applyFill="1" applyBorder="1" applyAlignment="1">
      <alignment horizontal="center" vertical="center"/>
    </xf>
    <xf numFmtId="0" fontId="12" fillId="0" borderId="11" xfId="0" applyFont="1" applyFill="1" applyBorder="1">
      <alignment vertical="center"/>
    </xf>
    <xf numFmtId="0" fontId="12" fillId="0" borderId="12" xfId="0" applyFont="1" applyFill="1" applyBorder="1">
      <alignment vertical="center"/>
    </xf>
    <xf numFmtId="0" fontId="12" fillId="0" borderId="11" xfId="0" applyFont="1" applyFill="1" applyBorder="1" applyAlignment="1">
      <alignment vertical="center" wrapText="1"/>
    </xf>
    <xf numFmtId="0" fontId="12" fillId="0" borderId="13" xfId="0" applyFont="1" applyFill="1" applyBorder="1" applyAlignment="1">
      <alignment vertical="center" wrapText="1"/>
    </xf>
    <xf numFmtId="0" fontId="12" fillId="0" borderId="15" xfId="0" applyFont="1" applyFill="1" applyBorder="1" applyAlignment="1">
      <alignment vertical="center" wrapText="1"/>
    </xf>
    <xf numFmtId="4" fontId="10" fillId="0" borderId="1" xfId="0" applyNumberFormat="1" applyFont="1" applyBorder="1" applyAlignment="1">
      <alignment horizontal="right" vertical="center"/>
    </xf>
    <xf numFmtId="0" fontId="15" fillId="0" borderId="0" xfId="0" applyFont="1" applyFill="1">
      <alignment vertical="center"/>
    </xf>
    <xf numFmtId="0" fontId="6" fillId="0" borderId="9" xfId="0" applyFont="1" applyFill="1" applyBorder="1" applyAlignment="1">
      <alignment vertical="center" wrapText="1"/>
    </xf>
    <xf numFmtId="0" fontId="6" fillId="0" borderId="9" xfId="0" applyFont="1" applyFill="1" applyBorder="1" applyAlignment="1">
      <alignment horizontal="right" vertical="center"/>
    </xf>
    <xf numFmtId="0" fontId="6" fillId="0" borderId="11" xfId="0" applyFont="1" applyFill="1" applyBorder="1" applyAlignment="1">
      <alignment vertical="center" wrapText="1"/>
    </xf>
    <xf numFmtId="0" fontId="16" fillId="0" borderId="14" xfId="0" applyFont="1" applyFill="1" applyBorder="1" applyAlignment="1">
      <alignment vertical="center" wrapText="1"/>
    </xf>
    <xf numFmtId="0" fontId="16" fillId="0" borderId="11" xfId="0" applyFont="1" applyFill="1" applyBorder="1" applyAlignment="1">
      <alignment vertical="center" wrapText="1"/>
    </xf>
    <xf numFmtId="0" fontId="16" fillId="0" borderId="1" xfId="0" applyFont="1" applyFill="1" applyBorder="1" applyAlignment="1">
      <alignment vertical="center" wrapText="1"/>
    </xf>
    <xf numFmtId="0" fontId="17" fillId="0" borderId="11" xfId="0" applyFont="1" applyFill="1" applyBorder="1" applyAlignment="1">
      <alignment vertical="center" wrapText="1"/>
    </xf>
    <xf numFmtId="0" fontId="17" fillId="0" borderId="14" xfId="0" applyFont="1" applyFill="1" applyBorder="1" applyAlignment="1">
      <alignment vertical="center" wrapText="1"/>
    </xf>
    <xf numFmtId="0" fontId="16" fillId="0" borderId="12" xfId="0" applyFont="1" applyFill="1" applyBorder="1" applyAlignment="1">
      <alignment vertical="center" wrapText="1"/>
    </xf>
    <xf numFmtId="0" fontId="12" fillId="0" borderId="17"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styles" Target="styles.xml"/><Relationship Id="rId27" Type="http://schemas.openxmlformats.org/officeDocument/2006/relationships/theme" Target="theme/theme1.xml"/><Relationship Id="rId26" Type="http://schemas.openxmlformats.org/officeDocument/2006/relationships/externalLink" Target="externalLinks/externalLink13.xml"/><Relationship Id="rId25" Type="http://schemas.openxmlformats.org/officeDocument/2006/relationships/externalLink" Target="externalLinks/externalLink12.xml"/><Relationship Id="rId24" Type="http://schemas.openxmlformats.org/officeDocument/2006/relationships/externalLink" Target="externalLinks/externalLink11.xml"/><Relationship Id="rId23" Type="http://schemas.openxmlformats.org/officeDocument/2006/relationships/externalLink" Target="externalLinks/externalLink10.xml"/><Relationship Id="rId22" Type="http://schemas.openxmlformats.org/officeDocument/2006/relationships/externalLink" Target="externalLinks/externalLink9.xml"/><Relationship Id="rId21" Type="http://schemas.openxmlformats.org/officeDocument/2006/relationships/externalLink" Target="externalLinks/externalLink8.xml"/><Relationship Id="rId20" Type="http://schemas.openxmlformats.org/officeDocument/2006/relationships/externalLink" Target="externalLinks/externalLink7.xml"/><Relationship Id="rId2" Type="http://schemas.openxmlformats.org/officeDocument/2006/relationships/worksheet" Target="worksheets/sheet2.xml"/><Relationship Id="rId19" Type="http://schemas.openxmlformats.org/officeDocument/2006/relationships/externalLink" Target="externalLinks/externalLink6.xml"/><Relationship Id="rId18" Type="http://schemas.openxmlformats.org/officeDocument/2006/relationships/externalLink" Target="externalLinks/externalLink5.xml"/><Relationship Id="rId17" Type="http://schemas.openxmlformats.org/officeDocument/2006/relationships/externalLink" Target="externalLinks/externalLink4.xml"/><Relationship Id="rId16" Type="http://schemas.openxmlformats.org/officeDocument/2006/relationships/externalLink" Target="externalLinks/externalLink3.xml"/><Relationship Id="rId15" Type="http://schemas.openxmlformats.org/officeDocument/2006/relationships/externalLink" Target="externalLinks/externalLink2.xml"/><Relationship Id="rId14" Type="http://schemas.openxmlformats.org/officeDocument/2006/relationships/externalLink" Target="externalLinks/externalLink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1"/>
  <sheetViews>
    <sheetView tabSelected="1" workbookViewId="0">
      <pane ySplit="5" topLeftCell="A6" activePane="bottomLeft" state="frozen"/>
      <selection/>
      <selection pane="bottomLeft" activeCell="E6" sqref="E6:E40"/>
    </sheetView>
  </sheetViews>
  <sheetFormatPr defaultColWidth="10" defaultRowHeight="13.5" outlineLevelCol="5"/>
  <cols>
    <col min="1" max="1" width="1.53333333333333" style="31" customWidth="1"/>
    <col min="2" max="2" width="40.625" style="31" customWidth="1"/>
    <col min="3" max="3" width="15.625" style="31" customWidth="1"/>
    <col min="4" max="4" width="40.625" style="31" customWidth="1"/>
    <col min="5" max="5" width="15.625" style="31" customWidth="1"/>
    <col min="6" max="6" width="1.53333333333333" style="31" customWidth="1"/>
    <col min="7" max="11" width="9.76666666666667" style="31" customWidth="1"/>
    <col min="12" max="16384" width="10" style="31"/>
  </cols>
  <sheetData>
    <row r="1" s="98" customFormat="1" ht="25" customHeight="1" spans="1:6">
      <c r="A1" s="33"/>
      <c r="B1" s="33"/>
      <c r="C1" s="99"/>
      <c r="D1" s="33"/>
      <c r="E1" s="100" t="s">
        <v>0</v>
      </c>
      <c r="F1" s="101" t="s">
        <v>1</v>
      </c>
    </row>
    <row r="2" ht="22.8" customHeight="1" spans="1:6">
      <c r="A2" s="87"/>
      <c r="B2" s="89" t="s">
        <v>2</v>
      </c>
      <c r="C2" s="89"/>
      <c r="D2" s="89"/>
      <c r="E2" s="89"/>
      <c r="F2" s="94"/>
    </row>
    <row r="3" ht="19.55" customHeight="1" spans="1:6">
      <c r="A3" s="90"/>
      <c r="B3" s="39" t="s">
        <v>3</v>
      </c>
      <c r="C3" s="78"/>
      <c r="D3" s="78"/>
      <c r="E3" s="91" t="s">
        <v>4</v>
      </c>
      <c r="F3" s="95"/>
    </row>
    <row r="4" ht="26" customHeight="1" spans="1:6">
      <c r="A4" s="92"/>
      <c r="B4" s="42" t="s">
        <v>5</v>
      </c>
      <c r="C4" s="42"/>
      <c r="D4" s="42" t="s">
        <v>6</v>
      </c>
      <c r="E4" s="42"/>
      <c r="F4" s="81"/>
    </row>
    <row r="5" ht="26" customHeight="1" spans="1:6">
      <c r="A5" s="92"/>
      <c r="B5" s="42" t="s">
        <v>7</v>
      </c>
      <c r="C5" s="42" t="s">
        <v>8</v>
      </c>
      <c r="D5" s="42" t="s">
        <v>7</v>
      </c>
      <c r="E5" s="42" t="s">
        <v>8</v>
      </c>
      <c r="F5" s="81"/>
    </row>
    <row r="6" ht="26" customHeight="1" spans="1:6">
      <c r="A6" s="41"/>
      <c r="B6" s="57" t="s">
        <v>9</v>
      </c>
      <c r="C6" s="58">
        <v>1219.14</v>
      </c>
      <c r="D6" s="57" t="s">
        <v>10</v>
      </c>
      <c r="E6" s="58">
        <v>987.77</v>
      </c>
      <c r="F6" s="50"/>
    </row>
    <row r="7" ht="26" customHeight="1" spans="1:6">
      <c r="A7" s="41"/>
      <c r="B7" s="57" t="s">
        <v>11</v>
      </c>
      <c r="C7" s="58"/>
      <c r="D7" s="57" t="s">
        <v>12</v>
      </c>
      <c r="E7" s="58"/>
      <c r="F7" s="50"/>
    </row>
    <row r="8" ht="26" customHeight="1" spans="1:6">
      <c r="A8" s="41"/>
      <c r="B8" s="57" t="s">
        <v>13</v>
      </c>
      <c r="C8" s="58"/>
      <c r="D8" s="57" t="s">
        <v>14</v>
      </c>
      <c r="E8" s="58"/>
      <c r="F8" s="50"/>
    </row>
    <row r="9" ht="26" customHeight="1" spans="1:6">
      <c r="A9" s="41"/>
      <c r="B9" s="57" t="s">
        <v>15</v>
      </c>
      <c r="C9" s="58"/>
      <c r="D9" s="57" t="s">
        <v>16</v>
      </c>
      <c r="E9" s="58"/>
      <c r="F9" s="50"/>
    </row>
    <row r="10" ht="26" customHeight="1" spans="1:6">
      <c r="A10" s="41"/>
      <c r="B10" s="57" t="s">
        <v>17</v>
      </c>
      <c r="C10" s="58"/>
      <c r="D10" s="57" t="s">
        <v>18</v>
      </c>
      <c r="E10" s="58"/>
      <c r="F10" s="50"/>
    </row>
    <row r="11" ht="26" customHeight="1" spans="1:6">
      <c r="A11" s="41"/>
      <c r="B11" s="57" t="s">
        <v>19</v>
      </c>
      <c r="C11" s="58"/>
      <c r="D11" s="57" t="s">
        <v>20</v>
      </c>
      <c r="E11" s="58"/>
      <c r="F11" s="50"/>
    </row>
    <row r="12" ht="26" customHeight="1" spans="1:6">
      <c r="A12" s="41"/>
      <c r="B12" s="57" t="s">
        <v>21</v>
      </c>
      <c r="C12" s="58"/>
      <c r="D12" s="57" t="s">
        <v>22</v>
      </c>
      <c r="E12" s="58"/>
      <c r="F12" s="50"/>
    </row>
    <row r="13" ht="26" customHeight="1" spans="1:6">
      <c r="A13" s="41"/>
      <c r="B13" s="57" t="s">
        <v>21</v>
      </c>
      <c r="C13" s="58"/>
      <c r="D13" s="57" t="s">
        <v>23</v>
      </c>
      <c r="E13" s="58">
        <v>106.66</v>
      </c>
      <c r="F13" s="50"/>
    </row>
    <row r="14" ht="26" customHeight="1" spans="1:6">
      <c r="A14" s="41"/>
      <c r="B14" s="57" t="s">
        <v>21</v>
      </c>
      <c r="C14" s="58"/>
      <c r="D14" s="57" t="s">
        <v>24</v>
      </c>
      <c r="E14" s="58"/>
      <c r="F14" s="50"/>
    </row>
    <row r="15" ht="26" customHeight="1" spans="1:6">
      <c r="A15" s="41"/>
      <c r="B15" s="57" t="s">
        <v>21</v>
      </c>
      <c r="C15" s="58"/>
      <c r="D15" s="57" t="s">
        <v>25</v>
      </c>
      <c r="E15" s="58">
        <v>50.6</v>
      </c>
      <c r="F15" s="50"/>
    </row>
    <row r="16" ht="26" customHeight="1" spans="1:6">
      <c r="A16" s="41"/>
      <c r="B16" s="57" t="s">
        <v>21</v>
      </c>
      <c r="C16" s="58"/>
      <c r="D16" s="57" t="s">
        <v>26</v>
      </c>
      <c r="E16" s="58"/>
      <c r="F16" s="50"/>
    </row>
    <row r="17" ht="26" customHeight="1" spans="1:6">
      <c r="A17" s="41"/>
      <c r="B17" s="57" t="s">
        <v>21</v>
      </c>
      <c r="C17" s="58"/>
      <c r="D17" s="57" t="s">
        <v>27</v>
      </c>
      <c r="E17" s="58"/>
      <c r="F17" s="50"/>
    </row>
    <row r="18" ht="26" customHeight="1" spans="1:6">
      <c r="A18" s="41"/>
      <c r="B18" s="57" t="s">
        <v>21</v>
      </c>
      <c r="C18" s="58"/>
      <c r="D18" s="57" t="s">
        <v>28</v>
      </c>
      <c r="E18" s="58"/>
      <c r="F18" s="50"/>
    </row>
    <row r="19" ht="26" customHeight="1" spans="1:6">
      <c r="A19" s="41"/>
      <c r="B19" s="57" t="s">
        <v>21</v>
      </c>
      <c r="C19" s="58"/>
      <c r="D19" s="57" t="s">
        <v>29</v>
      </c>
      <c r="E19" s="58"/>
      <c r="F19" s="50"/>
    </row>
    <row r="20" ht="26" customHeight="1" spans="1:6">
      <c r="A20" s="41"/>
      <c r="B20" s="57" t="s">
        <v>21</v>
      </c>
      <c r="C20" s="58"/>
      <c r="D20" s="57" t="s">
        <v>30</v>
      </c>
      <c r="E20" s="58"/>
      <c r="F20" s="50"/>
    </row>
    <row r="21" ht="26" customHeight="1" spans="1:6">
      <c r="A21" s="41"/>
      <c r="B21" s="57" t="s">
        <v>21</v>
      </c>
      <c r="C21" s="58"/>
      <c r="D21" s="57" t="s">
        <v>31</v>
      </c>
      <c r="E21" s="58"/>
      <c r="F21" s="50"/>
    </row>
    <row r="22" ht="26" customHeight="1" spans="1:6">
      <c r="A22" s="41"/>
      <c r="B22" s="57" t="s">
        <v>21</v>
      </c>
      <c r="C22" s="58"/>
      <c r="D22" s="57" t="s">
        <v>32</v>
      </c>
      <c r="E22" s="58"/>
      <c r="F22" s="50"/>
    </row>
    <row r="23" ht="26" customHeight="1" spans="1:6">
      <c r="A23" s="41"/>
      <c r="B23" s="57" t="s">
        <v>21</v>
      </c>
      <c r="C23" s="58"/>
      <c r="D23" s="57" t="s">
        <v>33</v>
      </c>
      <c r="E23" s="58"/>
      <c r="F23" s="50"/>
    </row>
    <row r="24" ht="26" customHeight="1" spans="1:6">
      <c r="A24" s="41"/>
      <c r="B24" s="57" t="s">
        <v>21</v>
      </c>
      <c r="C24" s="58"/>
      <c r="D24" s="57" t="s">
        <v>34</v>
      </c>
      <c r="E24" s="58"/>
      <c r="F24" s="50"/>
    </row>
    <row r="25" ht="26" customHeight="1" spans="1:6">
      <c r="A25" s="41"/>
      <c r="B25" s="57" t="s">
        <v>21</v>
      </c>
      <c r="C25" s="58"/>
      <c r="D25" s="57" t="s">
        <v>35</v>
      </c>
      <c r="E25" s="58">
        <v>74.11</v>
      </c>
      <c r="F25" s="50"/>
    </row>
    <row r="26" ht="26" customHeight="1" spans="1:6">
      <c r="A26" s="41"/>
      <c r="B26" s="57" t="s">
        <v>21</v>
      </c>
      <c r="C26" s="58"/>
      <c r="D26" s="57" t="s">
        <v>36</v>
      </c>
      <c r="E26" s="58"/>
      <c r="F26" s="50"/>
    </row>
    <row r="27" ht="26" customHeight="1" spans="1:6">
      <c r="A27" s="41"/>
      <c r="B27" s="57" t="s">
        <v>21</v>
      </c>
      <c r="C27" s="58"/>
      <c r="D27" s="57" t="s">
        <v>37</v>
      </c>
      <c r="E27" s="58"/>
      <c r="F27" s="50"/>
    </row>
    <row r="28" ht="26" customHeight="1" spans="1:6">
      <c r="A28" s="41"/>
      <c r="B28" s="57" t="s">
        <v>21</v>
      </c>
      <c r="C28" s="58"/>
      <c r="D28" s="57" t="s">
        <v>38</v>
      </c>
      <c r="E28" s="58"/>
      <c r="F28" s="50"/>
    </row>
    <row r="29" ht="26" customHeight="1" spans="1:6">
      <c r="A29" s="41"/>
      <c r="B29" s="57" t="s">
        <v>21</v>
      </c>
      <c r="C29" s="58"/>
      <c r="D29" s="57" t="s">
        <v>39</v>
      </c>
      <c r="E29" s="58"/>
      <c r="F29" s="50"/>
    </row>
    <row r="30" ht="26" customHeight="1" spans="1:6">
      <c r="A30" s="41"/>
      <c r="B30" s="57" t="s">
        <v>21</v>
      </c>
      <c r="C30" s="58"/>
      <c r="D30" s="57" t="s">
        <v>40</v>
      </c>
      <c r="E30" s="58"/>
      <c r="F30" s="50"/>
    </row>
    <row r="31" ht="26" customHeight="1" spans="1:6">
      <c r="A31" s="41"/>
      <c r="B31" s="57" t="s">
        <v>21</v>
      </c>
      <c r="C31" s="58"/>
      <c r="D31" s="57" t="s">
        <v>41</v>
      </c>
      <c r="E31" s="58"/>
      <c r="F31" s="50"/>
    </row>
    <row r="32" ht="26" customHeight="1" spans="1:6">
      <c r="A32" s="41"/>
      <c r="B32" s="57" t="s">
        <v>21</v>
      </c>
      <c r="C32" s="58"/>
      <c r="D32" s="57" t="s">
        <v>42</v>
      </c>
      <c r="E32" s="58"/>
      <c r="F32" s="50"/>
    </row>
    <row r="33" ht="26" customHeight="1" spans="1:6">
      <c r="A33" s="41"/>
      <c r="B33" s="57" t="s">
        <v>21</v>
      </c>
      <c r="C33" s="58"/>
      <c r="D33" s="57" t="s">
        <v>43</v>
      </c>
      <c r="E33" s="58"/>
      <c r="F33" s="50"/>
    </row>
    <row r="34" ht="26" customHeight="1" spans="1:6">
      <c r="A34" s="41"/>
      <c r="B34" s="57" t="s">
        <v>21</v>
      </c>
      <c r="C34" s="58"/>
      <c r="D34" s="57" t="s">
        <v>44</v>
      </c>
      <c r="E34" s="58"/>
      <c r="F34" s="50"/>
    </row>
    <row r="35" ht="26" customHeight="1" spans="1:6">
      <c r="A35" s="41"/>
      <c r="B35" s="57" t="s">
        <v>21</v>
      </c>
      <c r="C35" s="58"/>
      <c r="D35" s="57" t="s">
        <v>45</v>
      </c>
      <c r="E35" s="58"/>
      <c r="F35" s="50"/>
    </row>
    <row r="36" ht="26" customHeight="1" spans="1:6">
      <c r="A36" s="44"/>
      <c r="B36" s="42" t="s">
        <v>46</v>
      </c>
      <c r="C36" s="45">
        <v>1219.14</v>
      </c>
      <c r="D36" s="42" t="s">
        <v>47</v>
      </c>
      <c r="E36" s="45">
        <v>1219.14</v>
      </c>
      <c r="F36" s="51"/>
    </row>
    <row r="37" ht="26" customHeight="1" spans="1:6">
      <c r="A37" s="41"/>
      <c r="B37" s="57" t="s">
        <v>48</v>
      </c>
      <c r="C37" s="58"/>
      <c r="D37" s="57" t="s">
        <v>49</v>
      </c>
      <c r="E37" s="58"/>
      <c r="F37" s="102"/>
    </row>
    <row r="38" ht="26" customHeight="1" spans="1:6">
      <c r="A38" s="103"/>
      <c r="B38" s="57" t="s">
        <v>50</v>
      </c>
      <c r="C38" s="58"/>
      <c r="D38" s="57" t="s">
        <v>51</v>
      </c>
      <c r="E38" s="58"/>
      <c r="F38" s="102"/>
    </row>
    <row r="39" ht="26" customHeight="1" spans="1:6">
      <c r="A39" s="103"/>
      <c r="B39" s="104"/>
      <c r="C39" s="104"/>
      <c r="D39" s="57" t="s">
        <v>52</v>
      </c>
      <c r="E39" s="58"/>
      <c r="F39" s="102"/>
    </row>
    <row r="40" ht="26" customHeight="1" spans="1:6">
      <c r="A40" s="105"/>
      <c r="B40" s="42" t="s">
        <v>53</v>
      </c>
      <c r="C40" s="45">
        <v>1219.14</v>
      </c>
      <c r="D40" s="42" t="s">
        <v>54</v>
      </c>
      <c r="E40" s="45">
        <v>1219.14</v>
      </c>
      <c r="F40" s="106"/>
    </row>
    <row r="41" ht="9.75" customHeight="1" spans="1:6">
      <c r="A41" s="93"/>
      <c r="B41" s="93"/>
      <c r="C41" s="107"/>
      <c r="D41" s="107"/>
      <c r="E41" s="93"/>
      <c r="F41" s="108"/>
    </row>
  </sheetData>
  <mergeCells count="4">
    <mergeCell ref="B2:E2"/>
    <mergeCell ref="B4:C4"/>
    <mergeCell ref="D4:E4"/>
    <mergeCell ref="A6:A35"/>
  </mergeCells>
  <printOptions horizontalCentered="1"/>
  <pageMargins left="1.37777777777778" right="0.984027777777778" top="0.590277777777778" bottom="0.590277777777778" header="0" footer="0"/>
  <pageSetup paperSize="9" scale="66" fitToHeight="0"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workbookViewId="0">
      <pane ySplit="6" topLeftCell="A7" activePane="bottomLeft" state="frozen"/>
      <selection/>
      <selection pane="bottomLeft" activeCell="B1" sqref="B1"/>
    </sheetView>
  </sheetViews>
  <sheetFormatPr defaultColWidth="10" defaultRowHeight="13.5"/>
  <cols>
    <col min="1" max="1" width="1.53333333333333" style="31" customWidth="1"/>
    <col min="2" max="4" width="6.15833333333333" style="31" customWidth="1"/>
    <col min="5" max="5" width="50" style="31" customWidth="1"/>
    <col min="6" max="8" width="18.375" style="31" customWidth="1"/>
    <col min="9" max="9" width="1.53333333333333" style="31" customWidth="1"/>
    <col min="10" max="12" width="9.76666666666667" style="31" customWidth="1"/>
    <col min="13" max="16384" width="10" style="31"/>
  </cols>
  <sheetData>
    <row r="1" ht="25" customHeight="1" spans="1:9">
      <c r="A1" s="32"/>
      <c r="B1" s="33"/>
      <c r="C1" s="33"/>
      <c r="D1" s="33"/>
      <c r="E1" s="34"/>
      <c r="F1" s="35"/>
      <c r="G1" s="35"/>
      <c r="H1" s="36" t="s">
        <v>294</v>
      </c>
      <c r="I1" s="41"/>
    </row>
    <row r="2" ht="22.8" customHeight="1" spans="1:9">
      <c r="A2" s="32"/>
      <c r="B2" s="37" t="s">
        <v>295</v>
      </c>
      <c r="C2" s="37"/>
      <c r="D2" s="37"/>
      <c r="E2" s="37"/>
      <c r="F2" s="37"/>
      <c r="G2" s="37"/>
      <c r="H2" s="37"/>
      <c r="I2" s="41" t="s">
        <v>1</v>
      </c>
    </row>
    <row r="3" ht="19.55" customHeight="1" spans="1:9">
      <c r="A3" s="38"/>
      <c r="B3" s="39" t="s">
        <v>3</v>
      </c>
      <c r="C3" s="39"/>
      <c r="D3" s="39"/>
      <c r="E3" s="39"/>
      <c r="F3" s="38"/>
      <c r="G3" s="38"/>
      <c r="H3" s="40" t="s">
        <v>4</v>
      </c>
      <c r="I3" s="48"/>
    </row>
    <row r="4" ht="24.4" customHeight="1" spans="1:9">
      <c r="A4" s="41"/>
      <c r="B4" s="42" t="s">
        <v>7</v>
      </c>
      <c r="C4" s="42"/>
      <c r="D4" s="42"/>
      <c r="E4" s="42"/>
      <c r="F4" s="42" t="s">
        <v>296</v>
      </c>
      <c r="G4" s="42"/>
      <c r="H4" s="42"/>
      <c r="I4" s="49"/>
    </row>
    <row r="5" ht="24.4" customHeight="1" spans="1:9">
      <c r="A5" s="43"/>
      <c r="B5" s="42" t="s">
        <v>74</v>
      </c>
      <c r="C5" s="42"/>
      <c r="D5" s="42"/>
      <c r="E5" s="42" t="s">
        <v>75</v>
      </c>
      <c r="F5" s="42" t="s">
        <v>57</v>
      </c>
      <c r="G5" s="42" t="s">
        <v>70</v>
      </c>
      <c r="H5" s="42" t="s">
        <v>71</v>
      </c>
      <c r="I5" s="49"/>
    </row>
    <row r="6" ht="24.4" customHeight="1" spans="1:9">
      <c r="A6" s="43"/>
      <c r="B6" s="42" t="s">
        <v>76</v>
      </c>
      <c r="C6" s="42" t="s">
        <v>77</v>
      </c>
      <c r="D6" s="42" t="s">
        <v>78</v>
      </c>
      <c r="E6" s="42"/>
      <c r="F6" s="42"/>
      <c r="G6" s="42"/>
      <c r="H6" s="42"/>
      <c r="I6" s="50"/>
    </row>
    <row r="7" ht="27" customHeight="1" spans="1:9">
      <c r="A7" s="44"/>
      <c r="B7" s="42"/>
      <c r="C7" s="42"/>
      <c r="D7" s="42"/>
      <c r="E7" s="42" t="s">
        <v>79</v>
      </c>
      <c r="F7" s="45"/>
      <c r="G7" s="45"/>
      <c r="H7" s="45"/>
      <c r="I7" s="51"/>
    </row>
    <row r="8" ht="27" customHeight="1" spans="1:9">
      <c r="A8" s="44"/>
      <c r="B8" s="42"/>
      <c r="C8" s="42"/>
      <c r="D8" s="42"/>
      <c r="E8" s="42"/>
      <c r="F8" s="45"/>
      <c r="G8" s="45"/>
      <c r="H8" s="45"/>
      <c r="I8" s="51"/>
    </row>
    <row r="9" ht="27" customHeight="1" spans="1:9">
      <c r="A9" s="44"/>
      <c r="B9" s="42"/>
      <c r="C9" s="42"/>
      <c r="D9" s="42"/>
      <c r="E9" s="42"/>
      <c r="F9" s="45"/>
      <c r="G9" s="45"/>
      <c r="H9" s="45"/>
      <c r="I9" s="51"/>
    </row>
    <row r="10" ht="27" customHeight="1" spans="1:9">
      <c r="A10" s="44"/>
      <c r="B10" s="42"/>
      <c r="C10" s="42"/>
      <c r="D10" s="42"/>
      <c r="E10" s="42"/>
      <c r="F10" s="45"/>
      <c r="G10" s="45"/>
      <c r="H10" s="45"/>
      <c r="I10" s="51"/>
    </row>
    <row r="11" ht="27" customHeight="1" spans="1:9">
      <c r="A11" s="44"/>
      <c r="B11" s="42"/>
      <c r="C11" s="42"/>
      <c r="D11" s="42"/>
      <c r="E11" s="42"/>
      <c r="F11" s="45"/>
      <c r="G11" s="45"/>
      <c r="H11" s="45"/>
      <c r="I11" s="51"/>
    </row>
    <row r="12" ht="27" customHeight="1" spans="1:9">
      <c r="A12" s="44"/>
      <c r="B12" s="42"/>
      <c r="C12" s="42"/>
      <c r="D12" s="42"/>
      <c r="E12" s="42"/>
      <c r="F12" s="45"/>
      <c r="G12" s="45"/>
      <c r="H12" s="45"/>
      <c r="I12" s="51"/>
    </row>
    <row r="13" ht="27" customHeight="1" spans="1:9">
      <c r="A13" s="44"/>
      <c r="B13" s="42"/>
      <c r="C13" s="42"/>
      <c r="D13" s="42"/>
      <c r="E13" s="42"/>
      <c r="F13" s="45"/>
      <c r="G13" s="45"/>
      <c r="H13" s="45"/>
      <c r="I13" s="51"/>
    </row>
    <row r="14" ht="27" customHeight="1" spans="1:9">
      <c r="A14" s="44"/>
      <c r="B14" s="42"/>
      <c r="C14" s="42"/>
      <c r="D14" s="42"/>
      <c r="E14" s="42"/>
      <c r="F14" s="45"/>
      <c r="G14" s="45"/>
      <c r="H14" s="45"/>
      <c r="I14" s="51"/>
    </row>
    <row r="15" ht="27" customHeight="1" spans="1:9">
      <c r="A15" s="43"/>
      <c r="B15" s="57"/>
      <c r="C15" s="57"/>
      <c r="D15" s="57"/>
      <c r="E15" s="57" t="s">
        <v>21</v>
      </c>
      <c r="F15" s="58"/>
      <c r="G15" s="58"/>
      <c r="H15" s="58"/>
      <c r="I15" s="50"/>
    </row>
    <row r="16" ht="27" customHeight="1" spans="1:9">
      <c r="A16" s="46"/>
      <c r="B16" t="s">
        <v>297</v>
      </c>
      <c r="C16" s="47"/>
      <c r="D16" s="47"/>
      <c r="E16" s="46"/>
      <c r="F16" s="46"/>
      <c r="G16" s="46"/>
      <c r="H16" s="46"/>
      <c r="I16" s="52"/>
    </row>
    <row r="17" ht="27" customHeight="1"/>
    <row r="18" ht="27" customHeight="1"/>
    <row r="19" ht="27" customHeight="1"/>
    <row r="20" ht="27" customHeight="1"/>
    <row r="21" ht="27" customHeight="1"/>
    <row r="22" ht="27" customHeight="1"/>
    <row r="23" ht="27" customHeight="1"/>
    <row r="24" ht="27" customHeight="1"/>
    <row r="25" ht="27" customHeight="1"/>
    <row r="26" ht="27" customHeight="1"/>
    <row r="27" ht="27" customHeight="1"/>
    <row r="28" ht="27" customHeight="1"/>
    <row r="29" ht="27" customHeight="1"/>
    <row r="30" ht="27" customHeight="1"/>
  </sheetData>
  <mergeCells count="9">
    <mergeCell ref="B2:H2"/>
    <mergeCell ref="B3:E3"/>
    <mergeCell ref="B4:E4"/>
    <mergeCell ref="F4:H4"/>
    <mergeCell ref="B5:D5"/>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0"/>
  <sheetViews>
    <sheetView workbookViewId="0">
      <pane ySplit="6" topLeftCell="A7" activePane="bottomLeft" state="frozen"/>
      <selection/>
      <selection pane="bottomLeft" activeCell="B1" sqref="B1"/>
    </sheetView>
  </sheetViews>
  <sheetFormatPr defaultColWidth="10" defaultRowHeight="13.5" outlineLevelCol="7"/>
  <cols>
    <col min="1" max="1" width="1.53333333333333" style="31" customWidth="1"/>
    <col min="2" max="7" width="19.875" style="31" customWidth="1"/>
    <col min="8" max="8" width="1.53333333333333" style="31" customWidth="1"/>
    <col min="9" max="9" width="9.76666666666667" style="31" customWidth="1"/>
    <col min="10" max="16384" width="10" style="31"/>
  </cols>
  <sheetData>
    <row r="1" ht="25" customHeight="1" spans="1:8">
      <c r="A1" s="32"/>
      <c r="B1" s="33"/>
      <c r="C1" s="35"/>
      <c r="D1" s="35"/>
      <c r="E1" s="35"/>
      <c r="F1" s="35"/>
      <c r="G1" s="36" t="s">
        <v>298</v>
      </c>
      <c r="H1" s="41"/>
    </row>
    <row r="2" ht="22.8" customHeight="1" spans="1:8">
      <c r="A2" s="32"/>
      <c r="B2" s="53" t="s">
        <v>299</v>
      </c>
      <c r="C2" s="54"/>
      <c r="D2" s="54"/>
      <c r="E2" s="54"/>
      <c r="F2" s="54"/>
      <c r="G2" s="55"/>
      <c r="H2" s="41" t="s">
        <v>1</v>
      </c>
    </row>
    <row r="3" ht="19.55" customHeight="1" spans="1:8">
      <c r="A3" s="38"/>
      <c r="B3" s="39" t="s">
        <v>3</v>
      </c>
      <c r="C3" s="39"/>
      <c r="D3" s="40"/>
      <c r="E3" s="40"/>
      <c r="F3" s="40"/>
      <c r="G3" s="40" t="s">
        <v>4</v>
      </c>
      <c r="H3" s="48"/>
    </row>
    <row r="4" ht="24.4" customHeight="1" spans="1:8">
      <c r="A4" s="41"/>
      <c r="B4" s="42" t="s">
        <v>288</v>
      </c>
      <c r="C4" s="42"/>
      <c r="D4" s="42"/>
      <c r="E4" s="42"/>
      <c r="F4" s="42"/>
      <c r="G4" s="42"/>
      <c r="H4" s="49"/>
    </row>
    <row r="5" ht="24.4" customHeight="1" spans="1:8">
      <c r="A5" s="43"/>
      <c r="B5" s="42" t="s">
        <v>57</v>
      </c>
      <c r="C5" s="56" t="s">
        <v>289</v>
      </c>
      <c r="D5" s="42" t="s">
        <v>290</v>
      </c>
      <c r="E5" s="42"/>
      <c r="F5" s="42"/>
      <c r="G5" s="42" t="s">
        <v>291</v>
      </c>
      <c r="H5" s="49"/>
    </row>
    <row r="6" ht="24.4" customHeight="1" spans="1:8">
      <c r="A6" s="43"/>
      <c r="B6" s="42"/>
      <c r="C6" s="56"/>
      <c r="D6" s="42" t="s">
        <v>160</v>
      </c>
      <c r="E6" s="42" t="s">
        <v>292</v>
      </c>
      <c r="F6" s="42" t="s">
        <v>293</v>
      </c>
      <c r="G6" s="42"/>
      <c r="H6" s="50"/>
    </row>
    <row r="7" ht="27" customHeight="1" spans="1:8">
      <c r="A7" s="44"/>
      <c r="B7" s="45"/>
      <c r="C7" s="45"/>
      <c r="D7" s="45"/>
      <c r="E7" s="45"/>
      <c r="F7" s="45"/>
      <c r="G7" s="45"/>
      <c r="H7" s="51"/>
    </row>
    <row r="8" ht="27" customHeight="1" spans="1:8">
      <c r="A8" s="44"/>
      <c r="B8" s="45"/>
      <c r="C8" s="45"/>
      <c r="D8" s="45"/>
      <c r="E8" s="45"/>
      <c r="F8" s="45"/>
      <c r="G8" s="45"/>
      <c r="H8" s="51"/>
    </row>
    <row r="9" ht="27" customHeight="1" spans="1:8">
      <c r="A9" s="44"/>
      <c r="B9" s="45"/>
      <c r="C9" s="45"/>
      <c r="D9" s="45"/>
      <c r="E9" s="45"/>
      <c r="F9" s="45"/>
      <c r="G9" s="45"/>
      <c r="H9" s="51"/>
    </row>
    <row r="10" ht="27" customHeight="1" spans="1:8">
      <c r="A10" s="44"/>
      <c r="B10" s="45"/>
      <c r="C10" s="45"/>
      <c r="D10" s="45"/>
      <c r="E10" s="45"/>
      <c r="F10" s="45"/>
      <c r="G10" s="45"/>
      <c r="H10" s="51"/>
    </row>
    <row r="11" ht="27" customHeight="1" spans="1:8">
      <c r="A11" s="44"/>
      <c r="B11" s="45"/>
      <c r="C11" s="45"/>
      <c r="D11" s="45"/>
      <c r="E11" s="45"/>
      <c r="F11" s="45"/>
      <c r="G11" s="45"/>
      <c r="H11" s="51"/>
    </row>
    <row r="12" ht="27" customHeight="1" spans="1:8">
      <c r="A12" s="44"/>
      <c r="B12" s="45"/>
      <c r="C12" s="45"/>
      <c r="D12" s="45"/>
      <c r="E12" s="45"/>
      <c r="F12" s="45"/>
      <c r="G12" s="45"/>
      <c r="H12" s="51"/>
    </row>
    <row r="13" ht="27" customHeight="1" spans="1:8">
      <c r="A13" s="44"/>
      <c r="B13" s="45"/>
      <c r="C13" s="45"/>
      <c r="D13" s="45"/>
      <c r="E13" s="45"/>
      <c r="F13" s="45"/>
      <c r="G13" s="45"/>
      <c r="H13" s="51"/>
    </row>
    <row r="14" ht="27" customHeight="1" spans="1:8">
      <c r="A14" s="44"/>
      <c r="B14" s="45"/>
      <c r="C14" s="45"/>
      <c r="D14" s="45"/>
      <c r="E14" s="45"/>
      <c r="F14" s="45"/>
      <c r="G14" s="45"/>
      <c r="H14" s="51"/>
    </row>
    <row r="15" ht="27" customHeight="1" spans="1:8">
      <c r="A15" s="44"/>
      <c r="B15" s="45"/>
      <c r="C15" s="45"/>
      <c r="D15" s="45"/>
      <c r="E15" s="45"/>
      <c r="F15" s="45"/>
      <c r="G15" s="45"/>
      <c r="H15" s="51"/>
    </row>
    <row r="16" ht="27" customHeight="1" spans="1:8">
      <c r="A16" s="46"/>
      <c r="B16" t="s">
        <v>297</v>
      </c>
      <c r="C16" s="46"/>
      <c r="D16" s="46"/>
      <c r="E16" s="46"/>
      <c r="F16" s="46"/>
      <c r="G16" s="46"/>
      <c r="H16" s="52"/>
    </row>
    <row r="17" ht="27" customHeight="1"/>
    <row r="18" ht="27" customHeight="1"/>
    <row r="19" ht="27" customHeight="1"/>
    <row r="20" ht="27" customHeight="1"/>
    <row r="21" ht="27" customHeight="1"/>
    <row r="22" ht="27" customHeight="1"/>
    <row r="23" ht="27" customHeight="1"/>
    <row r="24" ht="27" customHeight="1"/>
    <row r="25" ht="27" customHeight="1"/>
    <row r="26" ht="27" customHeight="1"/>
    <row r="27" ht="27" customHeight="1"/>
    <row r="28" ht="27" customHeight="1"/>
    <row r="29" ht="27" customHeight="1"/>
    <row r="30" ht="27" customHeight="1"/>
  </sheetData>
  <mergeCells count="7">
    <mergeCell ref="B2:G2"/>
    <mergeCell ref="B3:C3"/>
    <mergeCell ref="B4:G4"/>
    <mergeCell ref="D5:F5"/>
    <mergeCell ref="B5:B6"/>
    <mergeCell ref="C5:C6"/>
    <mergeCell ref="G5:G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workbookViewId="0">
      <pane ySplit="6" topLeftCell="A7" activePane="bottomLeft" state="frozen"/>
      <selection/>
      <selection pane="bottomLeft" activeCell="B1" sqref="B1"/>
    </sheetView>
  </sheetViews>
  <sheetFormatPr defaultColWidth="10" defaultRowHeight="13.5"/>
  <cols>
    <col min="1" max="1" width="1.53333333333333" style="31" customWidth="1"/>
    <col min="2" max="4" width="6.15833333333333" style="31" customWidth="1"/>
    <col min="5" max="5" width="50" style="31" customWidth="1"/>
    <col min="6" max="8" width="18.5" style="31" customWidth="1"/>
    <col min="9" max="9" width="1.53333333333333" style="31" customWidth="1"/>
    <col min="10" max="12" width="9.76666666666667" style="31" customWidth="1"/>
    <col min="13" max="16384" width="10" style="31"/>
  </cols>
  <sheetData>
    <row r="1" ht="25" customHeight="1" spans="1:9">
      <c r="A1" s="32"/>
      <c r="B1" s="33"/>
      <c r="C1" s="33"/>
      <c r="D1" s="33"/>
      <c r="E1" s="34"/>
      <c r="F1" s="35"/>
      <c r="G1" s="35"/>
      <c r="H1" s="36" t="s">
        <v>300</v>
      </c>
      <c r="I1" s="41"/>
    </row>
    <row r="2" ht="22.8" customHeight="1" spans="1:9">
      <c r="A2" s="32"/>
      <c r="B2" s="37" t="s">
        <v>301</v>
      </c>
      <c r="C2" s="37"/>
      <c r="D2" s="37"/>
      <c r="E2" s="37"/>
      <c r="F2" s="37"/>
      <c r="G2" s="37"/>
      <c r="H2" s="37"/>
      <c r="I2" s="41" t="s">
        <v>1</v>
      </c>
    </row>
    <row r="3" ht="19.55" customHeight="1" spans="1:9">
      <c r="A3" s="38"/>
      <c r="B3" s="39" t="s">
        <v>3</v>
      </c>
      <c r="C3" s="39"/>
      <c r="D3" s="39"/>
      <c r="E3" s="39"/>
      <c r="F3" s="38"/>
      <c r="G3" s="38"/>
      <c r="H3" s="40" t="s">
        <v>4</v>
      </c>
      <c r="I3" s="48"/>
    </row>
    <row r="4" ht="24.4" customHeight="1" spans="1:9">
      <c r="A4" s="41"/>
      <c r="B4" s="42" t="s">
        <v>7</v>
      </c>
      <c r="C4" s="42"/>
      <c r="D4" s="42"/>
      <c r="E4" s="42"/>
      <c r="F4" s="42" t="s">
        <v>302</v>
      </c>
      <c r="G4" s="42"/>
      <c r="H4" s="42"/>
      <c r="I4" s="49"/>
    </row>
    <row r="5" ht="24.4" customHeight="1" spans="1:9">
      <c r="A5" s="43"/>
      <c r="B5" s="42" t="s">
        <v>74</v>
      </c>
      <c r="C5" s="42"/>
      <c r="D5" s="42"/>
      <c r="E5" s="42" t="s">
        <v>75</v>
      </c>
      <c r="F5" s="42" t="s">
        <v>57</v>
      </c>
      <c r="G5" s="42" t="s">
        <v>70</v>
      </c>
      <c r="H5" s="42" t="s">
        <v>71</v>
      </c>
      <c r="I5" s="49"/>
    </row>
    <row r="6" ht="24.4" customHeight="1" spans="1:9">
      <c r="A6" s="43"/>
      <c r="B6" s="42" t="s">
        <v>76</v>
      </c>
      <c r="C6" s="42" t="s">
        <v>77</v>
      </c>
      <c r="D6" s="42" t="s">
        <v>78</v>
      </c>
      <c r="E6" s="42"/>
      <c r="F6" s="42"/>
      <c r="G6" s="42"/>
      <c r="H6" s="42"/>
      <c r="I6" s="50"/>
    </row>
    <row r="7" ht="27" customHeight="1" spans="1:9">
      <c r="A7" s="44"/>
      <c r="B7" s="42"/>
      <c r="C7" s="42"/>
      <c r="D7" s="42"/>
      <c r="E7" s="42" t="s">
        <v>79</v>
      </c>
      <c r="F7" s="45"/>
      <c r="G7" s="45"/>
      <c r="H7" s="45"/>
      <c r="I7" s="51"/>
    </row>
    <row r="8" ht="27" customHeight="1" spans="1:9">
      <c r="A8" s="44"/>
      <c r="B8" s="42"/>
      <c r="C8" s="42"/>
      <c r="D8" s="42"/>
      <c r="E8" s="42"/>
      <c r="F8" s="45"/>
      <c r="G8" s="45"/>
      <c r="H8" s="45"/>
      <c r="I8" s="51"/>
    </row>
    <row r="9" ht="27" customHeight="1" spans="1:9">
      <c r="A9" s="44"/>
      <c r="B9" s="42"/>
      <c r="C9" s="42"/>
      <c r="D9" s="42"/>
      <c r="E9" s="42"/>
      <c r="F9" s="45"/>
      <c r="G9" s="45"/>
      <c r="H9" s="45"/>
      <c r="I9" s="51"/>
    </row>
    <row r="10" ht="27" customHeight="1" spans="1:9">
      <c r="A10" s="44"/>
      <c r="B10" s="42"/>
      <c r="C10" s="42"/>
      <c r="D10" s="42"/>
      <c r="E10" s="42"/>
      <c r="F10" s="45"/>
      <c r="G10" s="45"/>
      <c r="H10" s="45"/>
      <c r="I10" s="51"/>
    </row>
    <row r="11" ht="27" customHeight="1" spans="1:9">
      <c r="A11" s="44"/>
      <c r="B11" s="42"/>
      <c r="C11" s="42"/>
      <c r="D11" s="42"/>
      <c r="E11" s="42"/>
      <c r="F11" s="45"/>
      <c r="G11" s="45"/>
      <c r="H11" s="45"/>
      <c r="I11" s="51"/>
    </row>
    <row r="12" ht="27" customHeight="1" spans="1:9">
      <c r="A12" s="44"/>
      <c r="B12" s="42"/>
      <c r="C12" s="42"/>
      <c r="D12" s="42"/>
      <c r="E12" s="42"/>
      <c r="F12" s="45"/>
      <c r="G12" s="45"/>
      <c r="H12" s="45"/>
      <c r="I12" s="51"/>
    </row>
    <row r="13" ht="27" customHeight="1" spans="1:9">
      <c r="A13" s="44"/>
      <c r="B13" s="42"/>
      <c r="C13" s="42"/>
      <c r="D13" s="42"/>
      <c r="E13" s="42"/>
      <c r="F13" s="45"/>
      <c r="G13" s="45"/>
      <c r="H13" s="45"/>
      <c r="I13" s="51"/>
    </row>
    <row r="14" ht="27" customHeight="1" spans="1:9">
      <c r="A14" s="44"/>
      <c r="B14" s="42"/>
      <c r="C14" s="42"/>
      <c r="D14" s="42"/>
      <c r="E14" s="42"/>
      <c r="F14" s="45"/>
      <c r="G14" s="45"/>
      <c r="H14" s="45"/>
      <c r="I14" s="51"/>
    </row>
    <row r="15" ht="27" customHeight="1" spans="1:9">
      <c r="A15" s="44"/>
      <c r="B15" s="42"/>
      <c r="C15" s="42"/>
      <c r="D15" s="42"/>
      <c r="E15" s="42"/>
      <c r="F15" s="45"/>
      <c r="G15" s="45"/>
      <c r="H15" s="45"/>
      <c r="I15" s="51"/>
    </row>
    <row r="16" ht="27" customHeight="1" spans="1:9">
      <c r="A16" s="46"/>
      <c r="B16" t="s">
        <v>297</v>
      </c>
      <c r="C16" s="47"/>
      <c r="D16" s="47"/>
      <c r="E16" s="46"/>
      <c r="F16" s="46"/>
      <c r="G16" s="46"/>
      <c r="H16" s="46"/>
      <c r="I16" s="52"/>
    </row>
    <row r="17" ht="27" customHeight="1"/>
    <row r="18" ht="27" customHeight="1"/>
    <row r="19" ht="27" customHeight="1"/>
    <row r="20" ht="27" customHeight="1"/>
    <row r="21" ht="27" customHeight="1"/>
    <row r="22" ht="27" customHeight="1"/>
    <row r="23" ht="27" customHeight="1"/>
    <row r="24" ht="27" customHeight="1"/>
    <row r="25" ht="27" customHeight="1"/>
    <row r="26" ht="27" customHeight="1"/>
    <row r="27" ht="27" customHeight="1"/>
    <row r="28" ht="27" customHeight="1"/>
    <row r="29" ht="27" customHeight="1"/>
    <row r="30" ht="27" customHeight="1"/>
  </sheetData>
  <mergeCells count="9">
    <mergeCell ref="B2:H2"/>
    <mergeCell ref="B3:E3"/>
    <mergeCell ref="B4:E4"/>
    <mergeCell ref="F4:H4"/>
    <mergeCell ref="B5:D5"/>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6"/>
  <sheetViews>
    <sheetView workbookViewId="0">
      <selection activeCell="F25" sqref="F25"/>
    </sheetView>
  </sheetViews>
  <sheetFormatPr defaultColWidth="6.875" defaultRowHeight="11.25"/>
  <cols>
    <col min="1" max="1" width="9.125" style="1" customWidth="1"/>
    <col min="2" max="2" width="23.875" style="1" customWidth="1"/>
    <col min="3" max="5" width="10.75" style="1" customWidth="1"/>
    <col min="6" max="6" width="9" style="1" customWidth="1"/>
    <col min="7" max="7" width="15.375" style="1" customWidth="1"/>
    <col min="8" max="8" width="41.625" style="1" customWidth="1"/>
    <col min="9" max="9" width="29.875" style="1" customWidth="1"/>
    <col min="10" max="256" width="6.875" style="1" customWidth="1"/>
    <col min="257" max="16384" width="6.875" style="1"/>
  </cols>
  <sheetData>
    <row r="1" s="1" customFormat="1" ht="18" customHeight="1" spans="1:9">
      <c r="A1" s="2"/>
      <c r="B1" s="3"/>
      <c r="C1" s="3"/>
      <c r="D1" s="3"/>
      <c r="E1" s="3"/>
      <c r="F1" s="4"/>
      <c r="G1" s="4"/>
      <c r="H1" s="4"/>
      <c r="I1" s="4"/>
    </row>
    <row r="2" s="1" customFormat="1" ht="18" customHeight="1" spans="1:9">
      <c r="A2" s="5" t="s">
        <v>303</v>
      </c>
      <c r="B2" s="6"/>
      <c r="C2" s="6"/>
      <c r="D2" s="6"/>
      <c r="E2" s="6"/>
      <c r="F2" s="7"/>
      <c r="G2" s="7"/>
      <c r="H2" s="7"/>
      <c r="I2" s="7"/>
    </row>
    <row r="3" s="1" customFormat="1" ht="18" customHeight="1" spans="1:9">
      <c r="A3" s="8"/>
      <c r="B3" s="8"/>
      <c r="C3" s="8"/>
      <c r="D3" s="8"/>
      <c r="E3" s="8"/>
      <c r="F3" s="9"/>
      <c r="G3" s="9"/>
      <c r="H3" s="9"/>
      <c r="I3" s="27" t="s">
        <v>304</v>
      </c>
    </row>
    <row r="4" s="1" customFormat="1" ht="18" customHeight="1" spans="1:9">
      <c r="A4" s="10"/>
      <c r="B4" s="11"/>
      <c r="C4" s="12" t="s">
        <v>305</v>
      </c>
      <c r="D4" s="12"/>
      <c r="E4" s="12"/>
      <c r="F4" s="13" t="s">
        <v>306</v>
      </c>
      <c r="G4" s="13"/>
      <c r="H4" s="13"/>
      <c r="I4" s="28"/>
    </row>
    <row r="5" s="1" customFormat="1" ht="18" customHeight="1" spans="1:9">
      <c r="A5" s="14" t="s">
        <v>307</v>
      </c>
      <c r="B5" s="14" t="s">
        <v>308</v>
      </c>
      <c r="C5" s="15" t="s">
        <v>309</v>
      </c>
      <c r="D5" s="15" t="s">
        <v>310</v>
      </c>
      <c r="E5" s="15" t="s">
        <v>311</v>
      </c>
      <c r="F5" s="16" t="s">
        <v>312</v>
      </c>
      <c r="G5" s="17" t="s">
        <v>313</v>
      </c>
      <c r="H5" s="17" t="s">
        <v>314</v>
      </c>
      <c r="I5" s="12" t="s">
        <v>315</v>
      </c>
    </row>
    <row r="6" s="1" customFormat="1" ht="18" customHeight="1" spans="1:9">
      <c r="A6" s="18"/>
      <c r="B6" s="18"/>
      <c r="C6" s="18"/>
      <c r="D6" s="18"/>
      <c r="E6" s="18"/>
      <c r="F6" s="16"/>
      <c r="G6" s="19"/>
      <c r="H6" s="19"/>
      <c r="I6" s="12"/>
    </row>
    <row r="7" s="1" customFormat="1" ht="18" customHeight="1" spans="1:9">
      <c r="A7" s="20" t="s">
        <v>316</v>
      </c>
      <c r="B7" s="20" t="s">
        <v>316</v>
      </c>
      <c r="C7" s="20"/>
      <c r="D7" s="20"/>
      <c r="E7" s="20"/>
      <c r="F7" s="21">
        <v>1</v>
      </c>
      <c r="G7" s="21">
        <v>2</v>
      </c>
      <c r="H7" s="21">
        <v>3</v>
      </c>
      <c r="I7" s="21">
        <v>4</v>
      </c>
    </row>
    <row r="8" s="1" customFormat="1" ht="18" customHeight="1" spans="1:9">
      <c r="A8" s="22"/>
      <c r="B8" s="23" t="s">
        <v>57</v>
      </c>
      <c r="C8" s="24">
        <v>111.75</v>
      </c>
      <c r="D8" s="24">
        <v>111.75</v>
      </c>
      <c r="E8" s="25">
        <f>E9</f>
        <v>0</v>
      </c>
      <c r="F8" s="26"/>
      <c r="G8" s="23"/>
      <c r="H8" s="23"/>
      <c r="I8" s="29"/>
    </row>
    <row r="9" s="1" customFormat="1" ht="18" customHeight="1" spans="1:9">
      <c r="A9" s="22" t="s">
        <v>317</v>
      </c>
      <c r="B9" s="23" t="s">
        <v>80</v>
      </c>
      <c r="C9" s="24">
        <v>111.75</v>
      </c>
      <c r="D9" s="24">
        <v>111.75</v>
      </c>
      <c r="E9" s="25">
        <f>E10</f>
        <v>0</v>
      </c>
      <c r="F9" s="26"/>
      <c r="G9" s="23"/>
      <c r="H9" s="23"/>
      <c r="I9" s="29"/>
    </row>
    <row r="10" s="1" customFormat="1" ht="18" customHeight="1" spans="1:9">
      <c r="A10" s="22" t="s">
        <v>318</v>
      </c>
      <c r="B10" s="23" t="s">
        <v>81</v>
      </c>
      <c r="C10" s="24">
        <v>111.75</v>
      </c>
      <c r="D10" s="24">
        <v>111.75</v>
      </c>
      <c r="E10" s="25">
        <f>E11+E17+E22+E27+E32+E37+E42+E49+E55+E60+E64+E70+E75+E80+E85+E91</f>
        <v>0</v>
      </c>
      <c r="F10" s="26"/>
      <c r="G10" s="23"/>
      <c r="H10" s="23"/>
      <c r="I10" s="29"/>
    </row>
    <row r="11" s="1" customFormat="1" ht="18" customHeight="1" spans="1:9">
      <c r="A11" s="22"/>
      <c r="B11" s="23" t="s">
        <v>264</v>
      </c>
      <c r="C11" s="24">
        <v>6</v>
      </c>
      <c r="D11" s="24">
        <v>6</v>
      </c>
      <c r="E11" s="25">
        <f>SUM(E12:E16)</f>
        <v>0</v>
      </c>
      <c r="F11" s="26"/>
      <c r="G11" s="23"/>
      <c r="H11" s="23"/>
      <c r="I11" s="29"/>
    </row>
    <row r="12" s="1" customFormat="1" ht="18" customHeight="1" spans="1:9">
      <c r="A12" s="22" t="s">
        <v>319</v>
      </c>
      <c r="B12" s="23" t="s">
        <v>320</v>
      </c>
      <c r="C12" s="24">
        <v>6</v>
      </c>
      <c r="D12" s="24">
        <v>6</v>
      </c>
      <c r="E12" s="25"/>
      <c r="F12" s="26" t="s">
        <v>321</v>
      </c>
      <c r="G12" s="23" t="s">
        <v>321</v>
      </c>
      <c r="H12" s="23" t="s">
        <v>322</v>
      </c>
      <c r="I12" s="29" t="s">
        <v>323</v>
      </c>
    </row>
    <row r="13" s="1" customFormat="1" ht="18" customHeight="1" spans="1:9">
      <c r="A13" s="22" t="s">
        <v>319</v>
      </c>
      <c r="B13" s="23" t="s">
        <v>320</v>
      </c>
      <c r="C13" s="24"/>
      <c r="D13" s="24"/>
      <c r="E13" s="25"/>
      <c r="F13" s="26" t="s">
        <v>324</v>
      </c>
      <c r="G13" s="23" t="s">
        <v>325</v>
      </c>
      <c r="H13" s="23" t="s">
        <v>326</v>
      </c>
      <c r="I13" s="29" t="s">
        <v>327</v>
      </c>
    </row>
    <row r="14" s="1" customFormat="1" ht="18" customHeight="1" spans="1:9">
      <c r="A14" s="22" t="s">
        <v>319</v>
      </c>
      <c r="B14" s="23" t="s">
        <v>320</v>
      </c>
      <c r="C14" s="24"/>
      <c r="D14" s="24"/>
      <c r="E14" s="25"/>
      <c r="F14" s="26"/>
      <c r="G14" s="23" t="s">
        <v>328</v>
      </c>
      <c r="H14" s="23" t="s">
        <v>329</v>
      </c>
      <c r="I14" s="29" t="s">
        <v>330</v>
      </c>
    </row>
    <row r="15" s="1" customFormat="1" ht="18" customHeight="1" spans="1:9">
      <c r="A15" s="22" t="s">
        <v>319</v>
      </c>
      <c r="B15" s="23" t="s">
        <v>320</v>
      </c>
      <c r="C15" s="24"/>
      <c r="D15" s="24"/>
      <c r="E15" s="25"/>
      <c r="F15" s="26" t="s">
        <v>331</v>
      </c>
      <c r="G15" s="23" t="s">
        <v>332</v>
      </c>
      <c r="H15" s="23" t="s">
        <v>333</v>
      </c>
      <c r="I15" s="29" t="s">
        <v>334</v>
      </c>
    </row>
    <row r="16" s="1" customFormat="1" ht="18" customHeight="1" spans="1:9">
      <c r="A16" s="22" t="s">
        <v>319</v>
      </c>
      <c r="B16" s="23" t="s">
        <v>320</v>
      </c>
      <c r="C16" s="24"/>
      <c r="D16" s="24"/>
      <c r="E16" s="25"/>
      <c r="F16" s="26" t="s">
        <v>335</v>
      </c>
      <c r="G16" s="23" t="s">
        <v>335</v>
      </c>
      <c r="H16" s="23" t="s">
        <v>336</v>
      </c>
      <c r="I16" s="29" t="s">
        <v>337</v>
      </c>
    </row>
    <row r="17" s="1" customFormat="1" ht="18" customHeight="1" spans="1:9">
      <c r="A17" s="22"/>
      <c r="B17" s="23" t="s">
        <v>285</v>
      </c>
      <c r="C17" s="24">
        <v>2</v>
      </c>
      <c r="D17" s="24">
        <v>2</v>
      </c>
      <c r="E17" s="25">
        <f>SUM(E18:E21)</f>
        <v>0</v>
      </c>
      <c r="F17" s="26"/>
      <c r="G17" s="23"/>
      <c r="H17" s="23"/>
      <c r="I17" s="29"/>
    </row>
    <row r="18" s="1" customFormat="1" ht="18" customHeight="1" spans="1:9">
      <c r="A18" s="22" t="s">
        <v>319</v>
      </c>
      <c r="B18" s="23" t="s">
        <v>338</v>
      </c>
      <c r="C18" s="24">
        <v>2</v>
      </c>
      <c r="D18" s="24">
        <v>2</v>
      </c>
      <c r="E18" s="25"/>
      <c r="F18" s="26" t="s">
        <v>321</v>
      </c>
      <c r="G18" s="23" t="s">
        <v>321</v>
      </c>
      <c r="H18" s="23" t="s">
        <v>339</v>
      </c>
      <c r="I18" s="29" t="s">
        <v>340</v>
      </c>
    </row>
    <row r="19" s="1" customFormat="1" ht="18" customHeight="1" spans="1:9">
      <c r="A19" s="22" t="s">
        <v>319</v>
      </c>
      <c r="B19" s="23" t="s">
        <v>338</v>
      </c>
      <c r="C19" s="24"/>
      <c r="D19" s="24"/>
      <c r="E19" s="25"/>
      <c r="F19" s="26" t="s">
        <v>324</v>
      </c>
      <c r="G19" s="23" t="s">
        <v>341</v>
      </c>
      <c r="H19" s="23" t="s">
        <v>342</v>
      </c>
      <c r="I19" s="29" t="s">
        <v>343</v>
      </c>
    </row>
    <row r="20" s="1" customFormat="1" ht="18" customHeight="1" spans="1:9">
      <c r="A20" s="22" t="s">
        <v>319</v>
      </c>
      <c r="B20" s="23" t="s">
        <v>338</v>
      </c>
      <c r="C20" s="24"/>
      <c r="D20" s="24"/>
      <c r="E20" s="25"/>
      <c r="F20" s="26" t="s">
        <v>331</v>
      </c>
      <c r="G20" s="23" t="s">
        <v>332</v>
      </c>
      <c r="H20" s="23" t="s">
        <v>344</v>
      </c>
      <c r="I20" s="29" t="s">
        <v>345</v>
      </c>
    </row>
    <row r="21" s="1" customFormat="1" ht="18" customHeight="1" spans="1:9">
      <c r="A21" s="22" t="s">
        <v>319</v>
      </c>
      <c r="B21" s="23" t="s">
        <v>338</v>
      </c>
      <c r="C21" s="24"/>
      <c r="D21" s="24"/>
      <c r="E21" s="25"/>
      <c r="F21" s="26" t="s">
        <v>335</v>
      </c>
      <c r="G21" s="23" t="s">
        <v>335</v>
      </c>
      <c r="H21" s="23" t="s">
        <v>346</v>
      </c>
      <c r="I21" s="29" t="s">
        <v>337</v>
      </c>
    </row>
    <row r="22" s="1" customFormat="1" ht="18" customHeight="1" spans="1:9">
      <c r="A22" s="22"/>
      <c r="B22" s="23" t="s">
        <v>276</v>
      </c>
      <c r="C22" s="24">
        <v>3</v>
      </c>
      <c r="D22" s="24">
        <v>3</v>
      </c>
      <c r="E22" s="25">
        <f>SUM(E23:E26)</f>
        <v>0</v>
      </c>
      <c r="F22" s="26"/>
      <c r="G22" s="23"/>
      <c r="H22" s="23"/>
      <c r="I22" s="29"/>
    </row>
    <row r="23" s="1" customFormat="1" ht="18" customHeight="1" spans="1:9">
      <c r="A23" s="22" t="s">
        <v>319</v>
      </c>
      <c r="B23" s="23" t="s">
        <v>347</v>
      </c>
      <c r="C23" s="24">
        <v>3</v>
      </c>
      <c r="D23" s="24">
        <v>3</v>
      </c>
      <c r="E23" s="25"/>
      <c r="F23" s="26" t="s">
        <v>321</v>
      </c>
      <c r="G23" s="23" t="s">
        <v>321</v>
      </c>
      <c r="H23" s="23" t="s">
        <v>348</v>
      </c>
      <c r="I23" s="29" t="s">
        <v>349</v>
      </c>
    </row>
    <row r="24" s="1" customFormat="1" ht="18" customHeight="1" spans="1:9">
      <c r="A24" s="22" t="s">
        <v>319</v>
      </c>
      <c r="B24" s="23" t="s">
        <v>347</v>
      </c>
      <c r="C24" s="24"/>
      <c r="D24" s="24"/>
      <c r="E24" s="25"/>
      <c r="F24" s="26" t="s">
        <v>324</v>
      </c>
      <c r="G24" s="23" t="s">
        <v>325</v>
      </c>
      <c r="H24" s="23" t="s">
        <v>350</v>
      </c>
      <c r="I24" s="29" t="s">
        <v>351</v>
      </c>
    </row>
    <row r="25" s="1" customFormat="1" ht="18" customHeight="1" spans="1:9">
      <c r="A25" s="22" t="s">
        <v>319</v>
      </c>
      <c r="B25" s="23" t="s">
        <v>347</v>
      </c>
      <c r="C25" s="24"/>
      <c r="D25" s="24"/>
      <c r="E25" s="25"/>
      <c r="F25" s="26" t="s">
        <v>331</v>
      </c>
      <c r="G25" s="23" t="s">
        <v>352</v>
      </c>
      <c r="H25" s="23" t="s">
        <v>353</v>
      </c>
      <c r="I25" s="29" t="s">
        <v>354</v>
      </c>
    </row>
    <row r="26" s="1" customFormat="1" ht="18" customHeight="1" spans="1:9">
      <c r="A26" s="22" t="s">
        <v>319</v>
      </c>
      <c r="B26" s="23" t="s">
        <v>347</v>
      </c>
      <c r="C26" s="24"/>
      <c r="D26" s="24"/>
      <c r="E26" s="25"/>
      <c r="F26" s="26" t="s">
        <v>335</v>
      </c>
      <c r="G26" s="23" t="s">
        <v>335</v>
      </c>
      <c r="H26" s="23" t="s">
        <v>355</v>
      </c>
      <c r="I26" s="29" t="s">
        <v>337</v>
      </c>
    </row>
    <row r="27" s="1" customFormat="1" ht="18" customHeight="1" spans="1:9">
      <c r="A27" s="22"/>
      <c r="B27" s="23" t="s">
        <v>283</v>
      </c>
      <c r="C27" s="24">
        <v>11.27</v>
      </c>
      <c r="D27" s="24">
        <v>11.27</v>
      </c>
      <c r="E27" s="25">
        <f>SUM(E28:E31)</f>
        <v>0</v>
      </c>
      <c r="F27" s="26"/>
      <c r="G27" s="23"/>
      <c r="H27" s="23"/>
      <c r="I27" s="29"/>
    </row>
    <row r="28" s="1" customFormat="1" ht="18" customHeight="1" spans="1:9">
      <c r="A28" s="22" t="s">
        <v>319</v>
      </c>
      <c r="B28" s="23" t="s">
        <v>356</v>
      </c>
      <c r="C28" s="24">
        <v>11.27</v>
      </c>
      <c r="D28" s="24">
        <v>11.27</v>
      </c>
      <c r="E28" s="25"/>
      <c r="F28" s="26" t="s">
        <v>321</v>
      </c>
      <c r="G28" s="23" t="s">
        <v>321</v>
      </c>
      <c r="H28" s="23" t="s">
        <v>357</v>
      </c>
      <c r="I28" s="29" t="s">
        <v>358</v>
      </c>
    </row>
    <row r="29" s="1" customFormat="1" ht="18" customHeight="1" spans="1:9">
      <c r="A29" s="22" t="s">
        <v>319</v>
      </c>
      <c r="B29" s="23" t="s">
        <v>356</v>
      </c>
      <c r="C29" s="24"/>
      <c r="D29" s="24"/>
      <c r="E29" s="25"/>
      <c r="F29" s="26" t="s">
        <v>324</v>
      </c>
      <c r="G29" s="23" t="s">
        <v>341</v>
      </c>
      <c r="H29" s="23" t="s">
        <v>359</v>
      </c>
      <c r="I29" s="29" t="s">
        <v>360</v>
      </c>
    </row>
    <row r="30" s="1" customFormat="1" ht="18" customHeight="1" spans="1:9">
      <c r="A30" s="22" t="s">
        <v>319</v>
      </c>
      <c r="B30" s="23" t="s">
        <v>356</v>
      </c>
      <c r="C30" s="24"/>
      <c r="D30" s="24"/>
      <c r="E30" s="25"/>
      <c r="F30" s="26" t="s">
        <v>331</v>
      </c>
      <c r="G30" s="23" t="s">
        <v>332</v>
      </c>
      <c r="H30" s="23" t="s">
        <v>361</v>
      </c>
      <c r="I30" s="29" t="s">
        <v>362</v>
      </c>
    </row>
    <row r="31" s="1" customFormat="1" ht="18" customHeight="1" spans="1:9">
      <c r="A31" s="22" t="s">
        <v>319</v>
      </c>
      <c r="B31" s="23" t="s">
        <v>356</v>
      </c>
      <c r="C31" s="24"/>
      <c r="D31" s="24"/>
      <c r="E31" s="25"/>
      <c r="F31" s="26" t="s">
        <v>335</v>
      </c>
      <c r="G31" s="23" t="s">
        <v>335</v>
      </c>
      <c r="H31" s="23" t="s">
        <v>363</v>
      </c>
      <c r="I31" s="29" t="s">
        <v>364</v>
      </c>
    </row>
    <row r="32" s="1" customFormat="1" ht="18" customHeight="1" spans="1:9">
      <c r="A32" s="22"/>
      <c r="B32" s="23" t="s">
        <v>270</v>
      </c>
      <c r="C32" s="24">
        <v>5</v>
      </c>
      <c r="D32" s="24">
        <v>5</v>
      </c>
      <c r="E32" s="25">
        <f>SUM(E33:E36)</f>
        <v>0</v>
      </c>
      <c r="F32" s="26"/>
      <c r="G32" s="23"/>
      <c r="H32" s="23"/>
      <c r="I32" s="29"/>
    </row>
    <row r="33" s="1" customFormat="1" ht="18" customHeight="1" spans="1:9">
      <c r="A33" s="22" t="s">
        <v>319</v>
      </c>
      <c r="B33" s="23" t="s">
        <v>365</v>
      </c>
      <c r="C33" s="24">
        <v>5</v>
      </c>
      <c r="D33" s="24">
        <v>5</v>
      </c>
      <c r="E33" s="25"/>
      <c r="F33" s="26" t="s">
        <v>321</v>
      </c>
      <c r="G33" s="23" t="s">
        <v>321</v>
      </c>
      <c r="H33" s="23" t="s">
        <v>366</v>
      </c>
      <c r="I33" s="29" t="s">
        <v>367</v>
      </c>
    </row>
    <row r="34" s="1" customFormat="1" ht="18" customHeight="1" spans="1:9">
      <c r="A34" s="22" t="s">
        <v>319</v>
      </c>
      <c r="B34" s="23" t="s">
        <v>365</v>
      </c>
      <c r="C34" s="24"/>
      <c r="D34" s="24"/>
      <c r="E34" s="25"/>
      <c r="F34" s="26" t="s">
        <v>324</v>
      </c>
      <c r="G34" s="23" t="s">
        <v>368</v>
      </c>
      <c r="H34" s="23" t="s">
        <v>369</v>
      </c>
      <c r="I34" s="29" t="s">
        <v>370</v>
      </c>
    </row>
    <row r="35" s="1" customFormat="1" ht="18" customHeight="1" spans="1:9">
      <c r="A35" s="22" t="s">
        <v>319</v>
      </c>
      <c r="B35" s="23" t="s">
        <v>365</v>
      </c>
      <c r="C35" s="24"/>
      <c r="D35" s="24"/>
      <c r="E35" s="25"/>
      <c r="F35" s="26" t="s">
        <v>331</v>
      </c>
      <c r="G35" s="23" t="s">
        <v>332</v>
      </c>
      <c r="H35" s="23" t="s">
        <v>371</v>
      </c>
      <c r="I35" s="29" t="s">
        <v>372</v>
      </c>
    </row>
    <row r="36" s="1" customFormat="1" ht="18" customHeight="1" spans="1:9">
      <c r="A36" s="22" t="s">
        <v>319</v>
      </c>
      <c r="B36" s="23" t="s">
        <v>365</v>
      </c>
      <c r="C36" s="24"/>
      <c r="D36" s="24"/>
      <c r="E36" s="25"/>
      <c r="F36" s="26" t="s">
        <v>335</v>
      </c>
      <c r="G36" s="23" t="s">
        <v>335</v>
      </c>
      <c r="H36" s="23" t="s">
        <v>373</v>
      </c>
      <c r="I36" s="29" t="s">
        <v>374</v>
      </c>
    </row>
    <row r="37" s="1" customFormat="1" ht="18" customHeight="1" spans="1:9">
      <c r="A37" s="22"/>
      <c r="B37" s="23" t="s">
        <v>281</v>
      </c>
      <c r="C37" s="24">
        <v>3.5</v>
      </c>
      <c r="D37" s="24">
        <v>3.5</v>
      </c>
      <c r="E37" s="25">
        <f>SUM(E38:E41)</f>
        <v>0</v>
      </c>
      <c r="F37" s="26"/>
      <c r="G37" s="23"/>
      <c r="H37" s="23"/>
      <c r="I37" s="29"/>
    </row>
    <row r="38" s="1" customFormat="1" ht="18" customHeight="1" spans="1:9">
      <c r="A38" s="22" t="s">
        <v>319</v>
      </c>
      <c r="B38" s="23" t="s">
        <v>375</v>
      </c>
      <c r="C38" s="24">
        <v>3.5</v>
      </c>
      <c r="D38" s="24">
        <v>3.5</v>
      </c>
      <c r="E38" s="25"/>
      <c r="F38" s="26" t="s">
        <v>321</v>
      </c>
      <c r="G38" s="23" t="s">
        <v>321</v>
      </c>
      <c r="H38" s="23" t="s">
        <v>376</v>
      </c>
      <c r="I38" s="29" t="s">
        <v>377</v>
      </c>
    </row>
    <row r="39" s="1" customFormat="1" ht="18" customHeight="1" spans="1:9">
      <c r="A39" s="22" t="s">
        <v>319</v>
      </c>
      <c r="B39" s="23" t="s">
        <v>375</v>
      </c>
      <c r="C39" s="24"/>
      <c r="D39" s="24"/>
      <c r="E39" s="25"/>
      <c r="F39" s="26" t="s">
        <v>324</v>
      </c>
      <c r="G39" s="23" t="s">
        <v>341</v>
      </c>
      <c r="H39" s="23" t="s">
        <v>378</v>
      </c>
      <c r="I39" s="29" t="s">
        <v>379</v>
      </c>
    </row>
    <row r="40" s="1" customFormat="1" ht="18" customHeight="1" spans="1:9">
      <c r="A40" s="22" t="s">
        <v>319</v>
      </c>
      <c r="B40" s="23" t="s">
        <v>375</v>
      </c>
      <c r="C40" s="24"/>
      <c r="D40" s="24"/>
      <c r="E40" s="25"/>
      <c r="F40" s="26" t="s">
        <v>331</v>
      </c>
      <c r="G40" s="23" t="s">
        <v>332</v>
      </c>
      <c r="H40" s="23" t="s">
        <v>380</v>
      </c>
      <c r="I40" s="29" t="s">
        <v>381</v>
      </c>
    </row>
    <row r="41" s="1" customFormat="1" ht="18" customHeight="1" spans="1:9">
      <c r="A41" s="22" t="s">
        <v>319</v>
      </c>
      <c r="B41" s="23" t="s">
        <v>375</v>
      </c>
      <c r="C41" s="24"/>
      <c r="D41" s="24"/>
      <c r="E41" s="25"/>
      <c r="F41" s="26" t="s">
        <v>335</v>
      </c>
      <c r="G41" s="23" t="s">
        <v>335</v>
      </c>
      <c r="H41" s="23" t="s">
        <v>382</v>
      </c>
      <c r="I41" s="29" t="s">
        <v>374</v>
      </c>
    </row>
    <row r="42" s="1" customFormat="1" ht="18" customHeight="1" spans="1:9">
      <c r="A42" s="22"/>
      <c r="B42" s="23" t="s">
        <v>280</v>
      </c>
      <c r="C42" s="24">
        <v>10</v>
      </c>
      <c r="D42" s="24">
        <v>10</v>
      </c>
      <c r="E42" s="25">
        <f>SUM(E43:E48)</f>
        <v>0</v>
      </c>
      <c r="F42" s="26"/>
      <c r="G42" s="23"/>
      <c r="H42" s="23"/>
      <c r="I42" s="29"/>
    </row>
    <row r="43" s="1" customFormat="1" ht="18" customHeight="1" spans="1:9">
      <c r="A43" s="22" t="s">
        <v>319</v>
      </c>
      <c r="B43" s="23" t="s">
        <v>383</v>
      </c>
      <c r="C43" s="24">
        <v>10</v>
      </c>
      <c r="D43" s="24">
        <v>10</v>
      </c>
      <c r="E43" s="25"/>
      <c r="F43" s="26" t="s">
        <v>321</v>
      </c>
      <c r="G43" s="23" t="s">
        <v>321</v>
      </c>
      <c r="H43" s="23" t="s">
        <v>384</v>
      </c>
      <c r="I43" s="29" t="s">
        <v>385</v>
      </c>
    </row>
    <row r="44" s="1" customFormat="1" ht="18" customHeight="1" spans="1:9">
      <c r="A44" s="22" t="s">
        <v>319</v>
      </c>
      <c r="B44" s="23" t="s">
        <v>383</v>
      </c>
      <c r="C44" s="24"/>
      <c r="D44" s="24"/>
      <c r="E44" s="25"/>
      <c r="F44" s="26" t="s">
        <v>324</v>
      </c>
      <c r="G44" s="23" t="s">
        <v>325</v>
      </c>
      <c r="H44" s="23" t="s">
        <v>386</v>
      </c>
      <c r="I44" s="29" t="s">
        <v>387</v>
      </c>
    </row>
    <row r="45" s="1" customFormat="1" ht="18" customHeight="1" spans="1:9">
      <c r="A45" s="22" t="s">
        <v>319</v>
      </c>
      <c r="B45" s="23" t="s">
        <v>383</v>
      </c>
      <c r="C45" s="24"/>
      <c r="D45" s="24"/>
      <c r="E45" s="25"/>
      <c r="F45" s="26"/>
      <c r="G45" s="23" t="s">
        <v>325</v>
      </c>
      <c r="H45" s="23" t="s">
        <v>388</v>
      </c>
      <c r="I45" s="29" t="s">
        <v>337</v>
      </c>
    </row>
    <row r="46" s="1" customFormat="1" ht="18" customHeight="1" spans="1:9">
      <c r="A46" s="22" t="s">
        <v>319</v>
      </c>
      <c r="B46" s="23" t="s">
        <v>383</v>
      </c>
      <c r="C46" s="24"/>
      <c r="D46" s="24"/>
      <c r="E46" s="25"/>
      <c r="F46" s="26"/>
      <c r="G46" s="23" t="s">
        <v>368</v>
      </c>
      <c r="H46" s="23" t="s">
        <v>389</v>
      </c>
      <c r="I46" s="29" t="s">
        <v>390</v>
      </c>
    </row>
    <row r="47" s="1" customFormat="1" ht="18" customHeight="1" spans="1:9">
      <c r="A47" s="22" t="s">
        <v>319</v>
      </c>
      <c r="B47" s="23" t="s">
        <v>383</v>
      </c>
      <c r="C47" s="24"/>
      <c r="D47" s="24"/>
      <c r="E47" s="25"/>
      <c r="F47" s="26" t="s">
        <v>331</v>
      </c>
      <c r="G47" s="23" t="s">
        <v>352</v>
      </c>
      <c r="H47" s="23" t="s">
        <v>353</v>
      </c>
      <c r="I47" s="29" t="s">
        <v>391</v>
      </c>
    </row>
    <row r="48" s="1" customFormat="1" ht="18" customHeight="1" spans="1:9">
      <c r="A48" s="22" t="s">
        <v>319</v>
      </c>
      <c r="B48" s="23" t="s">
        <v>383</v>
      </c>
      <c r="C48" s="24"/>
      <c r="D48" s="24"/>
      <c r="E48" s="25"/>
      <c r="F48" s="26" t="s">
        <v>335</v>
      </c>
      <c r="G48" s="23" t="s">
        <v>335</v>
      </c>
      <c r="H48" s="23" t="s">
        <v>392</v>
      </c>
      <c r="I48" s="29" t="s">
        <v>374</v>
      </c>
    </row>
    <row r="49" s="1" customFormat="1" ht="18" customHeight="1" spans="1:9">
      <c r="A49" s="22"/>
      <c r="B49" s="23" t="s">
        <v>263</v>
      </c>
      <c r="C49" s="24">
        <v>1.5</v>
      </c>
      <c r="D49" s="24">
        <v>1.5</v>
      </c>
      <c r="E49" s="25">
        <f>SUM(E50:E54)</f>
        <v>0</v>
      </c>
      <c r="F49" s="26"/>
      <c r="G49" s="23"/>
      <c r="H49" s="23"/>
      <c r="I49" s="29"/>
    </row>
    <row r="50" s="1" customFormat="1" ht="18" customHeight="1" spans="1:9">
      <c r="A50" s="22" t="s">
        <v>319</v>
      </c>
      <c r="B50" s="23" t="s">
        <v>393</v>
      </c>
      <c r="C50" s="24">
        <v>1.5</v>
      </c>
      <c r="D50" s="24">
        <v>1.5</v>
      </c>
      <c r="E50" s="25"/>
      <c r="F50" s="26" t="s">
        <v>321</v>
      </c>
      <c r="G50" s="23" t="s">
        <v>321</v>
      </c>
      <c r="H50" s="23" t="s">
        <v>394</v>
      </c>
      <c r="I50" s="29" t="s">
        <v>395</v>
      </c>
    </row>
    <row r="51" s="1" customFormat="1" ht="18" customHeight="1" spans="1:9">
      <c r="A51" s="22" t="s">
        <v>319</v>
      </c>
      <c r="B51" s="23" t="s">
        <v>393</v>
      </c>
      <c r="C51" s="24"/>
      <c r="D51" s="24"/>
      <c r="E51" s="25"/>
      <c r="F51" s="26" t="s">
        <v>324</v>
      </c>
      <c r="G51" s="23" t="s">
        <v>368</v>
      </c>
      <c r="H51" s="23" t="s">
        <v>396</v>
      </c>
      <c r="I51" s="29" t="s">
        <v>397</v>
      </c>
    </row>
    <row r="52" s="1" customFormat="1" ht="18" customHeight="1" spans="1:9">
      <c r="A52" s="22" t="s">
        <v>319</v>
      </c>
      <c r="B52" s="23" t="s">
        <v>393</v>
      </c>
      <c r="C52" s="24"/>
      <c r="D52" s="24"/>
      <c r="E52" s="25"/>
      <c r="F52" s="26"/>
      <c r="G52" s="23" t="s">
        <v>341</v>
      </c>
      <c r="H52" s="23" t="s">
        <v>398</v>
      </c>
      <c r="I52" s="29" t="s">
        <v>399</v>
      </c>
    </row>
    <row r="53" s="1" customFormat="1" ht="18" customHeight="1" spans="1:9">
      <c r="A53" s="22" t="s">
        <v>319</v>
      </c>
      <c r="B53" s="23" t="s">
        <v>393</v>
      </c>
      <c r="C53" s="24"/>
      <c r="D53" s="24"/>
      <c r="E53" s="25"/>
      <c r="F53" s="26" t="s">
        <v>331</v>
      </c>
      <c r="G53" s="23" t="s">
        <v>400</v>
      </c>
      <c r="H53" s="23" t="s">
        <v>401</v>
      </c>
      <c r="I53" s="29" t="s">
        <v>402</v>
      </c>
    </row>
    <row r="54" s="1" customFormat="1" ht="18" customHeight="1" spans="1:9">
      <c r="A54" s="22" t="s">
        <v>319</v>
      </c>
      <c r="B54" s="23" t="s">
        <v>393</v>
      </c>
      <c r="C54" s="24"/>
      <c r="D54" s="24"/>
      <c r="E54" s="25"/>
      <c r="F54" s="26" t="s">
        <v>335</v>
      </c>
      <c r="G54" s="23" t="s">
        <v>335</v>
      </c>
      <c r="H54" s="23" t="s">
        <v>373</v>
      </c>
      <c r="I54" s="29" t="s">
        <v>337</v>
      </c>
    </row>
    <row r="55" s="1" customFormat="1" ht="18" customHeight="1" spans="1:9">
      <c r="A55" s="22"/>
      <c r="B55" s="23" t="s">
        <v>266</v>
      </c>
      <c r="C55" s="24">
        <v>3</v>
      </c>
      <c r="D55" s="24">
        <v>3</v>
      </c>
      <c r="E55" s="25">
        <f>SUM(E56:E59)</f>
        <v>0</v>
      </c>
      <c r="F55" s="26"/>
      <c r="G55" s="23"/>
      <c r="H55" s="23"/>
      <c r="I55" s="29"/>
    </row>
    <row r="56" s="1" customFormat="1" ht="18" customHeight="1" spans="1:9">
      <c r="A56" s="22" t="s">
        <v>319</v>
      </c>
      <c r="B56" s="23" t="s">
        <v>403</v>
      </c>
      <c r="C56" s="24">
        <v>3</v>
      </c>
      <c r="D56" s="24">
        <v>3</v>
      </c>
      <c r="E56" s="25"/>
      <c r="F56" s="26" t="s">
        <v>321</v>
      </c>
      <c r="G56" s="23" t="s">
        <v>321</v>
      </c>
      <c r="H56" s="23" t="s">
        <v>404</v>
      </c>
      <c r="I56" s="29" t="s">
        <v>405</v>
      </c>
    </row>
    <row r="57" s="1" customFormat="1" ht="18" customHeight="1" spans="1:9">
      <c r="A57" s="22" t="s">
        <v>319</v>
      </c>
      <c r="B57" s="23" t="s">
        <v>403</v>
      </c>
      <c r="C57" s="24"/>
      <c r="D57" s="24"/>
      <c r="E57" s="25"/>
      <c r="F57" s="26" t="s">
        <v>324</v>
      </c>
      <c r="G57" s="23" t="s">
        <v>368</v>
      </c>
      <c r="H57" s="23" t="s">
        <v>406</v>
      </c>
      <c r="I57" s="29" t="s">
        <v>407</v>
      </c>
    </row>
    <row r="58" s="1" customFormat="1" ht="18" customHeight="1" spans="1:9">
      <c r="A58" s="22" t="s">
        <v>319</v>
      </c>
      <c r="B58" s="23" t="s">
        <v>403</v>
      </c>
      <c r="C58" s="24"/>
      <c r="D58" s="24"/>
      <c r="E58" s="25"/>
      <c r="F58" s="26" t="s">
        <v>331</v>
      </c>
      <c r="G58" s="23" t="s">
        <v>400</v>
      </c>
      <c r="H58" s="23" t="s">
        <v>408</v>
      </c>
      <c r="I58" s="29" t="s">
        <v>409</v>
      </c>
    </row>
    <row r="59" s="1" customFormat="1" ht="18" customHeight="1" spans="1:9">
      <c r="A59" s="22" t="s">
        <v>319</v>
      </c>
      <c r="B59" s="23" t="s">
        <v>403</v>
      </c>
      <c r="C59" s="24"/>
      <c r="D59" s="24"/>
      <c r="E59" s="25"/>
      <c r="F59" s="26" t="s">
        <v>335</v>
      </c>
      <c r="G59" s="23" t="s">
        <v>335</v>
      </c>
      <c r="H59" s="23" t="s">
        <v>373</v>
      </c>
      <c r="I59" s="29" t="s">
        <v>374</v>
      </c>
    </row>
    <row r="60" s="1" customFormat="1" ht="18" customHeight="1" spans="1:9">
      <c r="A60" s="22"/>
      <c r="B60" s="23" t="s">
        <v>284</v>
      </c>
      <c r="C60" s="24">
        <v>23.48</v>
      </c>
      <c r="D60" s="24">
        <v>23.48</v>
      </c>
      <c r="E60" s="25">
        <f>SUM(E61:E63)</f>
        <v>0</v>
      </c>
      <c r="F60" s="26"/>
      <c r="G60" s="23"/>
      <c r="H60" s="23"/>
      <c r="I60" s="29"/>
    </row>
    <row r="61" s="1" customFormat="1" ht="18" customHeight="1" spans="1:9">
      <c r="A61" s="22" t="s">
        <v>319</v>
      </c>
      <c r="B61" s="23" t="s">
        <v>410</v>
      </c>
      <c r="C61" s="24">
        <v>23.48</v>
      </c>
      <c r="D61" s="24">
        <v>23.48</v>
      </c>
      <c r="E61" s="25"/>
      <c r="F61" s="26" t="s">
        <v>321</v>
      </c>
      <c r="G61" s="23" t="s">
        <v>321</v>
      </c>
      <c r="H61" s="23" t="s">
        <v>411</v>
      </c>
      <c r="I61" s="29" t="s">
        <v>412</v>
      </c>
    </row>
    <row r="62" s="1" customFormat="1" ht="18" customHeight="1" spans="1:9">
      <c r="A62" s="22" t="s">
        <v>319</v>
      </c>
      <c r="B62" s="23" t="s">
        <v>410</v>
      </c>
      <c r="C62" s="24"/>
      <c r="D62" s="24"/>
      <c r="E62" s="25"/>
      <c r="F62" s="26" t="s">
        <v>324</v>
      </c>
      <c r="G62" s="23" t="s">
        <v>368</v>
      </c>
      <c r="H62" s="23" t="s">
        <v>413</v>
      </c>
      <c r="I62" s="29" t="s">
        <v>414</v>
      </c>
    </row>
    <row r="63" s="1" customFormat="1" ht="18" customHeight="1" spans="1:9">
      <c r="A63" s="22" t="s">
        <v>319</v>
      </c>
      <c r="B63" s="23" t="s">
        <v>410</v>
      </c>
      <c r="C63" s="24"/>
      <c r="D63" s="24"/>
      <c r="E63" s="25"/>
      <c r="F63" s="26" t="s">
        <v>335</v>
      </c>
      <c r="G63" s="23" t="s">
        <v>335</v>
      </c>
      <c r="H63" s="23" t="s">
        <v>363</v>
      </c>
      <c r="I63" s="29" t="s">
        <v>364</v>
      </c>
    </row>
    <row r="64" s="1" customFormat="1" ht="18" customHeight="1" spans="1:9">
      <c r="A64" s="22"/>
      <c r="B64" s="23" t="s">
        <v>268</v>
      </c>
      <c r="C64" s="24">
        <v>16</v>
      </c>
      <c r="D64" s="24">
        <v>16</v>
      </c>
      <c r="E64" s="25">
        <f>SUM(E65:E69)</f>
        <v>0</v>
      </c>
      <c r="F64" s="26"/>
      <c r="G64" s="23"/>
      <c r="H64" s="23"/>
      <c r="I64" s="29"/>
    </row>
    <row r="65" s="1" customFormat="1" ht="18" customHeight="1" spans="1:9">
      <c r="A65" s="22" t="s">
        <v>319</v>
      </c>
      <c r="B65" s="23" t="s">
        <v>415</v>
      </c>
      <c r="C65" s="24">
        <v>16</v>
      </c>
      <c r="D65" s="24">
        <v>16</v>
      </c>
      <c r="E65" s="25"/>
      <c r="F65" s="26" t="s">
        <v>321</v>
      </c>
      <c r="G65" s="23" t="s">
        <v>321</v>
      </c>
      <c r="H65" s="23" t="s">
        <v>416</v>
      </c>
      <c r="I65" s="29" t="s">
        <v>417</v>
      </c>
    </row>
    <row r="66" s="1" customFormat="1" ht="18" customHeight="1" spans="1:9">
      <c r="A66" s="22" t="s">
        <v>319</v>
      </c>
      <c r="B66" s="23" t="s">
        <v>415</v>
      </c>
      <c r="C66" s="24"/>
      <c r="D66" s="24"/>
      <c r="E66" s="25"/>
      <c r="F66" s="26" t="s">
        <v>324</v>
      </c>
      <c r="G66" s="23" t="s">
        <v>325</v>
      </c>
      <c r="H66" s="23" t="s">
        <v>418</v>
      </c>
      <c r="I66" s="29" t="s">
        <v>419</v>
      </c>
    </row>
    <row r="67" s="1" customFormat="1" ht="18" customHeight="1" spans="1:9">
      <c r="A67" s="22" t="s">
        <v>319</v>
      </c>
      <c r="B67" s="23" t="s">
        <v>415</v>
      </c>
      <c r="C67" s="24"/>
      <c r="D67" s="24"/>
      <c r="E67" s="25"/>
      <c r="F67" s="26"/>
      <c r="G67" s="23" t="s">
        <v>368</v>
      </c>
      <c r="H67" s="23" t="s">
        <v>420</v>
      </c>
      <c r="I67" s="29" t="s">
        <v>421</v>
      </c>
    </row>
    <row r="68" s="1" customFormat="1" ht="18" customHeight="1" spans="1:9">
      <c r="A68" s="22" t="s">
        <v>319</v>
      </c>
      <c r="B68" s="23" t="s">
        <v>415</v>
      </c>
      <c r="C68" s="24"/>
      <c r="D68" s="24"/>
      <c r="E68" s="25"/>
      <c r="F68" s="26" t="s">
        <v>331</v>
      </c>
      <c r="G68" s="23" t="s">
        <v>332</v>
      </c>
      <c r="H68" s="23" t="s">
        <v>344</v>
      </c>
      <c r="I68" s="29" t="s">
        <v>345</v>
      </c>
    </row>
    <row r="69" s="1" customFormat="1" ht="18" customHeight="1" spans="1:9">
      <c r="A69" s="22" t="s">
        <v>319</v>
      </c>
      <c r="B69" s="23" t="s">
        <v>415</v>
      </c>
      <c r="C69" s="24"/>
      <c r="D69" s="24"/>
      <c r="E69" s="25"/>
      <c r="F69" s="26" t="s">
        <v>335</v>
      </c>
      <c r="G69" s="23" t="s">
        <v>335</v>
      </c>
      <c r="H69" s="23" t="s">
        <v>346</v>
      </c>
      <c r="I69" s="29" t="s">
        <v>422</v>
      </c>
    </row>
    <row r="70" s="1" customFormat="1" ht="18" customHeight="1" spans="1:9">
      <c r="A70" s="22"/>
      <c r="B70" s="23" t="s">
        <v>272</v>
      </c>
      <c r="C70" s="24">
        <v>3</v>
      </c>
      <c r="D70" s="24">
        <v>3</v>
      </c>
      <c r="E70" s="25">
        <f>SUM(E71:E74)</f>
        <v>0</v>
      </c>
      <c r="F70" s="26"/>
      <c r="G70" s="23"/>
      <c r="H70" s="23"/>
      <c r="I70" s="29"/>
    </row>
    <row r="71" s="1" customFormat="1" ht="18" customHeight="1" spans="1:9">
      <c r="A71" s="22" t="s">
        <v>319</v>
      </c>
      <c r="B71" s="23" t="s">
        <v>423</v>
      </c>
      <c r="C71" s="24">
        <v>3</v>
      </c>
      <c r="D71" s="24">
        <v>3</v>
      </c>
      <c r="E71" s="25"/>
      <c r="F71" s="26" t="s">
        <v>321</v>
      </c>
      <c r="G71" s="23" t="s">
        <v>321</v>
      </c>
      <c r="H71" s="23" t="s">
        <v>424</v>
      </c>
      <c r="I71" s="29" t="s">
        <v>425</v>
      </c>
    </row>
    <row r="72" s="1" customFormat="1" ht="18" customHeight="1" spans="1:9">
      <c r="A72" s="22" t="s">
        <v>319</v>
      </c>
      <c r="B72" s="23" t="s">
        <v>423</v>
      </c>
      <c r="C72" s="24"/>
      <c r="D72" s="24"/>
      <c r="E72" s="25"/>
      <c r="F72" s="26" t="s">
        <v>324</v>
      </c>
      <c r="G72" s="23" t="s">
        <v>325</v>
      </c>
      <c r="H72" s="23" t="s">
        <v>426</v>
      </c>
      <c r="I72" s="29" t="s">
        <v>427</v>
      </c>
    </row>
    <row r="73" s="1" customFormat="1" ht="18" customHeight="1" spans="1:9">
      <c r="A73" s="22" t="s">
        <v>319</v>
      </c>
      <c r="B73" s="23" t="s">
        <v>423</v>
      </c>
      <c r="C73" s="24"/>
      <c r="D73" s="24"/>
      <c r="E73" s="25"/>
      <c r="F73" s="26" t="s">
        <v>331</v>
      </c>
      <c r="G73" s="23" t="s">
        <v>352</v>
      </c>
      <c r="H73" s="23" t="s">
        <v>353</v>
      </c>
      <c r="I73" s="29" t="s">
        <v>428</v>
      </c>
    </row>
    <row r="74" s="1" customFormat="1" ht="18" customHeight="1" spans="1:9">
      <c r="A74" s="22" t="s">
        <v>319</v>
      </c>
      <c r="B74" s="23" t="s">
        <v>423</v>
      </c>
      <c r="C74" s="24"/>
      <c r="D74" s="24"/>
      <c r="E74" s="25"/>
      <c r="F74" s="26" t="s">
        <v>335</v>
      </c>
      <c r="G74" s="23" t="s">
        <v>335</v>
      </c>
      <c r="H74" s="23" t="s">
        <v>429</v>
      </c>
      <c r="I74" s="29" t="s">
        <v>337</v>
      </c>
    </row>
    <row r="75" s="1" customFormat="1" ht="18" customHeight="1" spans="1:9">
      <c r="A75" s="22"/>
      <c r="B75" s="23" t="s">
        <v>274</v>
      </c>
      <c r="C75" s="24">
        <v>3</v>
      </c>
      <c r="D75" s="24">
        <v>3</v>
      </c>
      <c r="E75" s="25">
        <f>SUM(E76:E79)</f>
        <v>0</v>
      </c>
      <c r="F75" s="26"/>
      <c r="G75" s="23"/>
      <c r="H75" s="23"/>
      <c r="I75" s="29"/>
    </row>
    <row r="76" s="1" customFormat="1" ht="18" customHeight="1" spans="1:9">
      <c r="A76" s="22" t="s">
        <v>319</v>
      </c>
      <c r="B76" s="23" t="s">
        <v>430</v>
      </c>
      <c r="C76" s="24">
        <v>3</v>
      </c>
      <c r="D76" s="24">
        <v>3</v>
      </c>
      <c r="E76" s="25"/>
      <c r="F76" s="26" t="s">
        <v>321</v>
      </c>
      <c r="G76" s="23" t="s">
        <v>321</v>
      </c>
      <c r="H76" s="23" t="s">
        <v>431</v>
      </c>
      <c r="I76" s="29" t="s">
        <v>432</v>
      </c>
    </row>
    <row r="77" s="1" customFormat="1" ht="18" customHeight="1" spans="1:9">
      <c r="A77" s="22" t="s">
        <v>319</v>
      </c>
      <c r="B77" s="23" t="s">
        <v>430</v>
      </c>
      <c r="C77" s="24"/>
      <c r="D77" s="24"/>
      <c r="E77" s="25"/>
      <c r="F77" s="26" t="s">
        <v>324</v>
      </c>
      <c r="G77" s="23" t="s">
        <v>325</v>
      </c>
      <c r="H77" s="23" t="s">
        <v>433</v>
      </c>
      <c r="I77" s="29" t="s">
        <v>434</v>
      </c>
    </row>
    <row r="78" s="1" customFormat="1" ht="18" customHeight="1" spans="1:9">
      <c r="A78" s="22" t="s">
        <v>319</v>
      </c>
      <c r="B78" s="23" t="s">
        <v>430</v>
      </c>
      <c r="C78" s="24"/>
      <c r="D78" s="24"/>
      <c r="E78" s="25"/>
      <c r="F78" s="26" t="s">
        <v>331</v>
      </c>
      <c r="G78" s="23" t="s">
        <v>352</v>
      </c>
      <c r="H78" s="23" t="s">
        <v>353</v>
      </c>
      <c r="I78" s="29" t="s">
        <v>435</v>
      </c>
    </row>
    <row r="79" s="1" customFormat="1" ht="18" customHeight="1" spans="1:9">
      <c r="A79" s="22" t="s">
        <v>319</v>
      </c>
      <c r="B79" s="23" t="s">
        <v>430</v>
      </c>
      <c r="C79" s="24"/>
      <c r="D79" s="24"/>
      <c r="E79" s="25"/>
      <c r="F79" s="26" t="s">
        <v>335</v>
      </c>
      <c r="G79" s="23" t="s">
        <v>335</v>
      </c>
      <c r="H79" s="23" t="s">
        <v>436</v>
      </c>
      <c r="I79" s="29" t="s">
        <v>374</v>
      </c>
    </row>
    <row r="80" s="1" customFormat="1" ht="18" customHeight="1" spans="1:9">
      <c r="A80" s="22"/>
      <c r="B80" s="23" t="s">
        <v>269</v>
      </c>
      <c r="C80" s="24">
        <v>3</v>
      </c>
      <c r="D80" s="24">
        <v>3</v>
      </c>
      <c r="E80" s="25">
        <f>SUM(E81:E84)</f>
        <v>0</v>
      </c>
      <c r="F80" s="26"/>
      <c r="G80" s="23"/>
      <c r="H80" s="23"/>
      <c r="I80" s="29"/>
    </row>
    <row r="81" s="1" customFormat="1" ht="18" customHeight="1" spans="1:9">
      <c r="A81" s="22" t="s">
        <v>319</v>
      </c>
      <c r="B81" s="23" t="s">
        <v>437</v>
      </c>
      <c r="C81" s="24">
        <v>3</v>
      </c>
      <c r="D81" s="24">
        <v>3</v>
      </c>
      <c r="E81" s="25"/>
      <c r="F81" s="26" t="s">
        <v>321</v>
      </c>
      <c r="G81" s="23" t="s">
        <v>321</v>
      </c>
      <c r="H81" s="23" t="s">
        <v>438</v>
      </c>
      <c r="I81" s="29" t="s">
        <v>439</v>
      </c>
    </row>
    <row r="82" s="1" customFormat="1" ht="18" customHeight="1" spans="1:9">
      <c r="A82" s="22" t="s">
        <v>319</v>
      </c>
      <c r="B82" s="23" t="s">
        <v>437</v>
      </c>
      <c r="C82" s="24"/>
      <c r="D82" s="24"/>
      <c r="E82" s="25"/>
      <c r="F82" s="26" t="s">
        <v>324</v>
      </c>
      <c r="G82" s="23" t="s">
        <v>368</v>
      </c>
      <c r="H82" s="23" t="s">
        <v>440</v>
      </c>
      <c r="I82" s="29" t="s">
        <v>390</v>
      </c>
    </row>
    <row r="83" s="1" customFormat="1" ht="18" customHeight="1" spans="1:9">
      <c r="A83" s="22" t="s">
        <v>319</v>
      </c>
      <c r="B83" s="23" t="s">
        <v>437</v>
      </c>
      <c r="C83" s="24"/>
      <c r="D83" s="24"/>
      <c r="E83" s="25"/>
      <c r="F83" s="26" t="s">
        <v>331</v>
      </c>
      <c r="G83" s="23" t="s">
        <v>400</v>
      </c>
      <c r="H83" s="23" t="s">
        <v>402</v>
      </c>
      <c r="I83" s="29" t="s">
        <v>441</v>
      </c>
    </row>
    <row r="84" s="1" customFormat="1" ht="18" customHeight="1" spans="1:9">
      <c r="A84" s="22" t="s">
        <v>319</v>
      </c>
      <c r="B84" s="23" t="s">
        <v>437</v>
      </c>
      <c r="C84" s="24"/>
      <c r="D84" s="24"/>
      <c r="E84" s="25"/>
      <c r="F84" s="26" t="s">
        <v>335</v>
      </c>
      <c r="G84" s="23" t="s">
        <v>335</v>
      </c>
      <c r="H84" s="23" t="s">
        <v>373</v>
      </c>
      <c r="I84" s="29" t="s">
        <v>337</v>
      </c>
    </row>
    <row r="85" s="1" customFormat="1" ht="18" customHeight="1" spans="1:9">
      <c r="A85" s="22"/>
      <c r="B85" s="23" t="s">
        <v>267</v>
      </c>
      <c r="C85" s="24">
        <v>13</v>
      </c>
      <c r="D85" s="24">
        <v>13</v>
      </c>
      <c r="E85" s="25">
        <f>SUM(E86:E90)</f>
        <v>0</v>
      </c>
      <c r="F85" s="26"/>
      <c r="G85" s="23"/>
      <c r="H85" s="23"/>
      <c r="I85" s="29"/>
    </row>
    <row r="86" s="1" customFormat="1" ht="18" customHeight="1" spans="1:9">
      <c r="A86" s="22" t="s">
        <v>319</v>
      </c>
      <c r="B86" s="23" t="s">
        <v>442</v>
      </c>
      <c r="C86" s="24">
        <v>13</v>
      </c>
      <c r="D86" s="24">
        <v>13</v>
      </c>
      <c r="E86" s="25"/>
      <c r="F86" s="26" t="s">
        <v>321</v>
      </c>
      <c r="G86" s="23" t="s">
        <v>321</v>
      </c>
      <c r="H86" s="23" t="s">
        <v>443</v>
      </c>
      <c r="I86" s="29" t="s">
        <v>444</v>
      </c>
    </row>
    <row r="87" s="1" customFormat="1" ht="18" customHeight="1" spans="1:9">
      <c r="A87" s="22" t="s">
        <v>319</v>
      </c>
      <c r="B87" s="23" t="s">
        <v>442</v>
      </c>
      <c r="C87" s="24"/>
      <c r="D87" s="24"/>
      <c r="E87" s="25"/>
      <c r="F87" s="26" t="s">
        <v>324</v>
      </c>
      <c r="G87" s="23" t="s">
        <v>368</v>
      </c>
      <c r="H87" s="23" t="s">
        <v>445</v>
      </c>
      <c r="I87" s="29" t="s">
        <v>446</v>
      </c>
    </row>
    <row r="88" s="1" customFormat="1" ht="18" customHeight="1" spans="1:9">
      <c r="A88" s="22" t="s">
        <v>319</v>
      </c>
      <c r="B88" s="23" t="s">
        <v>442</v>
      </c>
      <c r="C88" s="24"/>
      <c r="D88" s="24"/>
      <c r="E88" s="25"/>
      <c r="F88" s="26" t="s">
        <v>331</v>
      </c>
      <c r="G88" s="23" t="s">
        <v>400</v>
      </c>
      <c r="H88" s="23" t="s">
        <v>447</v>
      </c>
      <c r="I88" s="29" t="s">
        <v>448</v>
      </c>
    </row>
    <row r="89" s="1" customFormat="1" ht="18" customHeight="1" spans="1:9">
      <c r="A89" s="22" t="s">
        <v>319</v>
      </c>
      <c r="B89" s="23" t="s">
        <v>442</v>
      </c>
      <c r="C89" s="24"/>
      <c r="D89" s="24"/>
      <c r="E89" s="25"/>
      <c r="F89" s="26"/>
      <c r="G89" s="23" t="s">
        <v>352</v>
      </c>
      <c r="H89" s="23" t="s">
        <v>449</v>
      </c>
      <c r="I89" s="29" t="s">
        <v>450</v>
      </c>
    </row>
    <row r="90" s="1" customFormat="1" ht="18" customHeight="1" spans="1:9">
      <c r="A90" s="22" t="s">
        <v>319</v>
      </c>
      <c r="B90" s="23" t="s">
        <v>442</v>
      </c>
      <c r="C90" s="24"/>
      <c r="D90" s="24"/>
      <c r="E90" s="25"/>
      <c r="F90" s="26" t="s">
        <v>335</v>
      </c>
      <c r="G90" s="23" t="s">
        <v>335</v>
      </c>
      <c r="H90" s="23" t="s">
        <v>451</v>
      </c>
      <c r="I90" s="29" t="s">
        <v>374</v>
      </c>
    </row>
    <row r="91" s="1" customFormat="1" ht="18" customHeight="1" spans="1:9">
      <c r="A91" s="22"/>
      <c r="B91" s="23" t="s">
        <v>278</v>
      </c>
      <c r="C91" s="24">
        <v>5</v>
      </c>
      <c r="D91" s="24">
        <v>5</v>
      </c>
      <c r="E91" s="25">
        <f>SUM(E92:E96)</f>
        <v>0</v>
      </c>
      <c r="F91" s="26"/>
      <c r="G91" s="23"/>
      <c r="H91" s="23"/>
      <c r="I91" s="29"/>
    </row>
    <row r="92" s="1" customFormat="1" ht="18" customHeight="1" spans="1:9">
      <c r="A92" s="22" t="s">
        <v>319</v>
      </c>
      <c r="B92" s="23" t="s">
        <v>452</v>
      </c>
      <c r="C92" s="24">
        <v>5</v>
      </c>
      <c r="D92" s="24">
        <v>5</v>
      </c>
      <c r="E92" s="25"/>
      <c r="F92" s="26" t="s">
        <v>321</v>
      </c>
      <c r="G92" s="23" t="s">
        <v>321</v>
      </c>
      <c r="H92" s="23" t="s">
        <v>453</v>
      </c>
      <c r="I92" s="29" t="s">
        <v>454</v>
      </c>
    </row>
    <row r="93" s="1" customFormat="1" ht="18" customHeight="1" spans="1:9">
      <c r="A93" s="22" t="s">
        <v>319</v>
      </c>
      <c r="B93" s="23" t="s">
        <v>452</v>
      </c>
      <c r="C93" s="24"/>
      <c r="D93" s="24"/>
      <c r="E93" s="25"/>
      <c r="F93" s="26" t="s">
        <v>324</v>
      </c>
      <c r="G93" s="23" t="s">
        <v>368</v>
      </c>
      <c r="H93" s="23" t="s">
        <v>455</v>
      </c>
      <c r="I93" s="29" t="s">
        <v>390</v>
      </c>
    </row>
    <row r="94" s="1" customFormat="1" ht="18" customHeight="1" spans="1:9">
      <c r="A94" s="22" t="s">
        <v>319</v>
      </c>
      <c r="B94" s="23" t="s">
        <v>452</v>
      </c>
      <c r="C94" s="24"/>
      <c r="D94" s="24"/>
      <c r="E94" s="25"/>
      <c r="F94" s="26"/>
      <c r="G94" s="23" t="s">
        <v>368</v>
      </c>
      <c r="H94" s="23" t="s">
        <v>456</v>
      </c>
      <c r="I94" s="29" t="s">
        <v>390</v>
      </c>
    </row>
    <row r="95" s="1" customFormat="1" ht="18" customHeight="1" spans="1:9">
      <c r="A95" s="22" t="s">
        <v>319</v>
      </c>
      <c r="B95" s="23" t="s">
        <v>452</v>
      </c>
      <c r="C95" s="30"/>
      <c r="D95" s="30"/>
      <c r="E95" s="25"/>
      <c r="F95" s="26" t="s">
        <v>331</v>
      </c>
      <c r="G95" s="23" t="s">
        <v>400</v>
      </c>
      <c r="H95" s="23" t="s">
        <v>402</v>
      </c>
      <c r="I95" s="29" t="s">
        <v>441</v>
      </c>
    </row>
    <row r="96" s="1" customFormat="1" ht="18" customHeight="1" spans="1:9">
      <c r="A96" s="22" t="s">
        <v>319</v>
      </c>
      <c r="B96" s="23" t="s">
        <v>452</v>
      </c>
      <c r="C96" s="30"/>
      <c r="D96" s="30"/>
      <c r="E96" s="25"/>
      <c r="F96" s="26" t="s">
        <v>335</v>
      </c>
      <c r="G96" s="23" t="s">
        <v>335</v>
      </c>
      <c r="H96" s="23" t="s">
        <v>373</v>
      </c>
      <c r="I96" s="29" t="s">
        <v>337</v>
      </c>
    </row>
  </sheetData>
  <mergeCells count="10">
    <mergeCell ref="C4:E4"/>
    <mergeCell ref="A5:A6"/>
    <mergeCell ref="B5:B6"/>
    <mergeCell ref="C5:C6"/>
    <mergeCell ref="D5:D6"/>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
  <sheetViews>
    <sheetView workbookViewId="0">
      <pane ySplit="6" topLeftCell="A7" activePane="bottomLeft" state="frozen"/>
      <selection/>
      <selection pane="bottomLeft" activeCell="C7" sqref="C7"/>
    </sheetView>
  </sheetViews>
  <sheetFormatPr defaultColWidth="10" defaultRowHeight="13.5" outlineLevelRow="7"/>
  <cols>
    <col min="1" max="1" width="1.53333333333333" style="31" customWidth="1"/>
    <col min="2" max="12" width="15.075" style="31" customWidth="1"/>
    <col min="13" max="13" width="1.53333333333333" style="31" customWidth="1"/>
    <col min="14" max="14" width="9.76666666666667" style="31" customWidth="1"/>
    <col min="15" max="16384" width="10" style="31"/>
  </cols>
  <sheetData>
    <row r="1" ht="25" customHeight="1" spans="1:13">
      <c r="A1" s="32"/>
      <c r="B1" s="33"/>
      <c r="C1" s="35"/>
      <c r="D1" s="35"/>
      <c r="E1" s="72"/>
      <c r="F1" s="72"/>
      <c r="G1" s="72"/>
      <c r="H1" s="72"/>
      <c r="I1" s="72"/>
      <c r="J1" s="72"/>
      <c r="K1" s="72"/>
      <c r="L1" s="36" t="s">
        <v>55</v>
      </c>
      <c r="M1" s="41"/>
    </row>
    <row r="2" ht="22.8" customHeight="1" spans="1:13">
      <c r="A2" s="32"/>
      <c r="B2" s="53" t="s">
        <v>56</v>
      </c>
      <c r="C2" s="54"/>
      <c r="D2" s="54"/>
      <c r="E2" s="54"/>
      <c r="F2" s="54"/>
      <c r="G2" s="54"/>
      <c r="H2" s="54"/>
      <c r="I2" s="54"/>
      <c r="J2" s="54"/>
      <c r="K2" s="54"/>
      <c r="L2" s="55"/>
      <c r="M2" s="41" t="s">
        <v>1</v>
      </c>
    </row>
    <row r="3" ht="19.55" customHeight="1" spans="1:13">
      <c r="A3" s="38"/>
      <c r="B3" s="39" t="s">
        <v>3</v>
      </c>
      <c r="C3" s="39"/>
      <c r="D3" s="75"/>
      <c r="E3" s="38"/>
      <c r="F3" s="75"/>
      <c r="G3" s="75"/>
      <c r="H3" s="75"/>
      <c r="I3" s="75"/>
      <c r="J3" s="75"/>
      <c r="K3" s="75"/>
      <c r="L3" s="40" t="s">
        <v>4</v>
      </c>
      <c r="M3" s="48"/>
    </row>
    <row r="4" ht="24.4" customHeight="1" spans="1:13">
      <c r="A4" s="43"/>
      <c r="B4" s="56" t="s">
        <v>57</v>
      </c>
      <c r="C4" s="56" t="s">
        <v>58</v>
      </c>
      <c r="D4" s="56" t="s">
        <v>59</v>
      </c>
      <c r="E4" s="56" t="s">
        <v>60</v>
      </c>
      <c r="F4" s="56" t="s">
        <v>61</v>
      </c>
      <c r="G4" s="56" t="s">
        <v>62</v>
      </c>
      <c r="H4" s="56" t="s">
        <v>63</v>
      </c>
      <c r="I4" s="56" t="s">
        <v>64</v>
      </c>
      <c r="J4" s="56" t="s">
        <v>65</v>
      </c>
      <c r="K4" s="56" t="s">
        <v>66</v>
      </c>
      <c r="L4" s="56" t="s">
        <v>67</v>
      </c>
      <c r="M4" s="50"/>
    </row>
    <row r="5" ht="24.4" customHeight="1" spans="1:13">
      <c r="A5" s="43"/>
      <c r="B5" s="56"/>
      <c r="C5" s="56"/>
      <c r="D5" s="56"/>
      <c r="E5" s="56"/>
      <c r="F5" s="56"/>
      <c r="G5" s="56"/>
      <c r="H5" s="56"/>
      <c r="I5" s="56"/>
      <c r="J5" s="56"/>
      <c r="K5" s="56"/>
      <c r="L5" s="56"/>
      <c r="M5" s="50"/>
    </row>
    <row r="6" ht="24.4" customHeight="1" spans="1:13">
      <c r="A6" s="43"/>
      <c r="B6" s="56"/>
      <c r="C6" s="56"/>
      <c r="D6" s="56"/>
      <c r="E6" s="56"/>
      <c r="F6" s="56"/>
      <c r="G6" s="56"/>
      <c r="H6" s="56"/>
      <c r="I6" s="56"/>
      <c r="J6" s="56"/>
      <c r="K6" s="56"/>
      <c r="L6" s="56"/>
      <c r="M6" s="50"/>
    </row>
    <row r="7" ht="32" customHeight="1" spans="1:13">
      <c r="A7" s="44"/>
      <c r="B7" s="45">
        <v>1219.14</v>
      </c>
      <c r="C7" s="45"/>
      <c r="D7" s="45">
        <v>1219.14</v>
      </c>
      <c r="E7" s="45"/>
      <c r="F7" s="45"/>
      <c r="G7" s="45"/>
      <c r="H7" s="45"/>
      <c r="I7" s="45"/>
      <c r="J7" s="45"/>
      <c r="K7" s="45"/>
      <c r="L7" s="45"/>
      <c r="M7" s="51"/>
    </row>
    <row r="8" ht="9.75" customHeight="1" spans="1:13">
      <c r="A8" s="46"/>
      <c r="B8" s="46"/>
      <c r="C8" s="46"/>
      <c r="D8" s="46"/>
      <c r="E8" s="46"/>
      <c r="F8" s="46"/>
      <c r="G8" s="46"/>
      <c r="H8" s="46"/>
      <c r="I8" s="46"/>
      <c r="J8" s="46"/>
      <c r="K8" s="46"/>
      <c r="L8" s="47"/>
      <c r="M8" s="52"/>
    </row>
  </sheetData>
  <mergeCells count="13">
    <mergeCell ref="B2:L2"/>
    <mergeCell ref="B3:C3"/>
    <mergeCell ref="B4:B6"/>
    <mergeCell ref="C4:C6"/>
    <mergeCell ref="D4:D6"/>
    <mergeCell ref="E4:E6"/>
    <mergeCell ref="F4:F6"/>
    <mergeCell ref="G4:G6"/>
    <mergeCell ref="H4:H6"/>
    <mergeCell ref="I4:I6"/>
    <mergeCell ref="J4:J6"/>
    <mergeCell ref="K4:K6"/>
    <mergeCell ref="L4:L6"/>
  </mergeCells>
  <printOptions horizontalCentered="1"/>
  <pageMargins left="0.590277777777778" right="0.590277777777778" top="1.37777777777778" bottom="0.984027777777778" header="0" footer="0"/>
  <pageSetup paperSize="9" scale="80"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workbookViewId="0">
      <pane ySplit="6" topLeftCell="A19" activePane="bottomLeft" state="frozen"/>
      <selection/>
      <selection pane="bottomLeft" activeCell="F7" sqref="F7:H23"/>
    </sheetView>
  </sheetViews>
  <sheetFormatPr defaultColWidth="10" defaultRowHeight="13.5"/>
  <cols>
    <col min="1" max="1" width="1.53333333333333" style="31" customWidth="1"/>
    <col min="2" max="4" width="5.625" style="31" customWidth="1"/>
    <col min="5" max="5" width="41.25" style="31" customWidth="1"/>
    <col min="6" max="10" width="14.125" style="31" customWidth="1"/>
    <col min="11" max="11" width="1.53333333333333" style="31" customWidth="1"/>
    <col min="12" max="14" width="9.76666666666667" style="31" customWidth="1"/>
    <col min="15" max="16384" width="10" style="31"/>
  </cols>
  <sheetData>
    <row r="1" ht="25" customHeight="1" spans="1:11">
      <c r="A1" s="32"/>
      <c r="B1" s="33"/>
      <c r="C1" s="32"/>
      <c r="D1" s="32"/>
      <c r="E1" s="72"/>
      <c r="F1" s="35"/>
      <c r="G1" s="35"/>
      <c r="H1" s="35"/>
      <c r="I1" s="35"/>
      <c r="J1" s="36" t="s">
        <v>68</v>
      </c>
      <c r="K1" s="41"/>
    </row>
    <row r="2" ht="22.8" customHeight="1" spans="1:11">
      <c r="A2" s="32"/>
      <c r="B2" s="37" t="s">
        <v>69</v>
      </c>
      <c r="C2" s="37"/>
      <c r="D2" s="37"/>
      <c r="E2" s="37"/>
      <c r="F2" s="37"/>
      <c r="G2" s="37"/>
      <c r="H2" s="37"/>
      <c r="I2" s="37"/>
      <c r="J2" s="37"/>
      <c r="K2" s="41" t="s">
        <v>1</v>
      </c>
    </row>
    <row r="3" ht="19.55" customHeight="1" spans="1:11">
      <c r="A3" s="38"/>
      <c r="B3" s="39" t="s">
        <v>3</v>
      </c>
      <c r="C3" s="39"/>
      <c r="D3" s="39"/>
      <c r="E3" s="39"/>
      <c r="F3" s="38"/>
      <c r="G3" s="38"/>
      <c r="H3" s="75"/>
      <c r="I3" s="75"/>
      <c r="J3" s="40" t="s">
        <v>4</v>
      </c>
      <c r="K3" s="48"/>
    </row>
    <row r="4" ht="24.4" customHeight="1" spans="1:11">
      <c r="A4" s="41"/>
      <c r="B4" s="42" t="s">
        <v>7</v>
      </c>
      <c r="C4" s="42"/>
      <c r="D4" s="42"/>
      <c r="E4" s="42"/>
      <c r="F4" s="42" t="s">
        <v>57</v>
      </c>
      <c r="G4" s="42" t="s">
        <v>70</v>
      </c>
      <c r="H4" s="42" t="s">
        <v>71</v>
      </c>
      <c r="I4" s="42" t="s">
        <v>72</v>
      </c>
      <c r="J4" s="56" t="s">
        <v>73</v>
      </c>
      <c r="K4" s="49"/>
    </row>
    <row r="5" ht="24.4" customHeight="1" spans="1:11">
      <c r="A5" s="43"/>
      <c r="B5" s="42" t="s">
        <v>74</v>
      </c>
      <c r="C5" s="42"/>
      <c r="D5" s="42"/>
      <c r="E5" s="42" t="s">
        <v>75</v>
      </c>
      <c r="F5" s="42"/>
      <c r="G5" s="42"/>
      <c r="H5" s="42"/>
      <c r="I5" s="42"/>
      <c r="J5" s="42"/>
      <c r="K5" s="49"/>
    </row>
    <row r="6" ht="24.4" customHeight="1" spans="1:11">
      <c r="A6" s="43"/>
      <c r="B6" s="42" t="s">
        <v>76</v>
      </c>
      <c r="C6" s="42" t="s">
        <v>77</v>
      </c>
      <c r="D6" s="42" t="s">
        <v>78</v>
      </c>
      <c r="E6" s="42"/>
      <c r="F6" s="42"/>
      <c r="G6" s="42"/>
      <c r="H6" s="42"/>
      <c r="I6" s="42"/>
      <c r="J6" s="42"/>
      <c r="K6" s="50"/>
    </row>
    <row r="7" ht="27" customHeight="1" spans="1:11">
      <c r="A7" s="44"/>
      <c r="B7" s="42"/>
      <c r="C7" s="42"/>
      <c r="D7" s="42"/>
      <c r="E7" s="42" t="s">
        <v>79</v>
      </c>
      <c r="F7" s="97">
        <v>1219.14</v>
      </c>
      <c r="G7" s="45">
        <v>1107.39</v>
      </c>
      <c r="H7" s="45">
        <v>111.75</v>
      </c>
      <c r="I7" s="45"/>
      <c r="J7" s="45"/>
      <c r="K7" s="51"/>
    </row>
    <row r="8" ht="27" customHeight="1" spans="1:11">
      <c r="A8" s="44"/>
      <c r="B8" s="42"/>
      <c r="C8" s="42"/>
      <c r="D8" s="42"/>
      <c r="E8" s="42" t="s">
        <v>80</v>
      </c>
      <c r="F8" s="97">
        <v>1219.14</v>
      </c>
      <c r="G8" s="45">
        <v>1107.39</v>
      </c>
      <c r="H8" s="45">
        <v>111.75</v>
      </c>
      <c r="I8" s="45"/>
      <c r="J8" s="45"/>
      <c r="K8" s="51"/>
    </row>
    <row r="9" ht="27" customHeight="1" spans="1:11">
      <c r="A9" s="44"/>
      <c r="B9" s="42"/>
      <c r="C9" s="42"/>
      <c r="D9" s="42"/>
      <c r="E9" s="42" t="s">
        <v>81</v>
      </c>
      <c r="F9" s="97">
        <v>1219.14</v>
      </c>
      <c r="G9" s="45">
        <v>1107.39</v>
      </c>
      <c r="H9" s="45">
        <v>111.75</v>
      </c>
      <c r="I9" s="45"/>
      <c r="J9" s="45"/>
      <c r="K9" s="51"/>
    </row>
    <row r="10" ht="27" customHeight="1" spans="1:11">
      <c r="A10" s="44"/>
      <c r="B10" s="42" t="s">
        <v>82</v>
      </c>
      <c r="C10" s="42" t="s">
        <v>83</v>
      </c>
      <c r="D10" s="42" t="s">
        <v>84</v>
      </c>
      <c r="E10" s="42" t="s">
        <v>85</v>
      </c>
      <c r="F10" s="45">
        <v>876.02</v>
      </c>
      <c r="G10" s="45">
        <v>876.02</v>
      </c>
      <c r="H10" s="45">
        <v>0</v>
      </c>
      <c r="I10" s="45"/>
      <c r="J10" s="45"/>
      <c r="K10" s="51"/>
    </row>
    <row r="11" ht="27" customHeight="1" spans="1:11">
      <c r="A11" s="44"/>
      <c r="B11" s="42" t="s">
        <v>82</v>
      </c>
      <c r="C11" s="42" t="s">
        <v>83</v>
      </c>
      <c r="D11" s="42" t="s">
        <v>86</v>
      </c>
      <c r="E11" s="42" t="s">
        <v>87</v>
      </c>
      <c r="F11" s="45">
        <v>7.5</v>
      </c>
      <c r="G11" s="45">
        <v>0</v>
      </c>
      <c r="H11" s="45">
        <v>7.5</v>
      </c>
      <c r="I11" s="45"/>
      <c r="J11" s="45"/>
      <c r="K11" s="51"/>
    </row>
    <row r="12" ht="27" customHeight="1" spans="1:11">
      <c r="A12" s="44"/>
      <c r="B12" s="42" t="s">
        <v>82</v>
      </c>
      <c r="C12" s="42" t="s">
        <v>83</v>
      </c>
      <c r="D12" s="42" t="s">
        <v>88</v>
      </c>
      <c r="E12" s="42" t="s">
        <v>89</v>
      </c>
      <c r="F12" s="45">
        <v>40</v>
      </c>
      <c r="G12" s="45">
        <v>0</v>
      </c>
      <c r="H12" s="45">
        <v>40</v>
      </c>
      <c r="I12" s="45"/>
      <c r="J12" s="45"/>
      <c r="K12" s="51"/>
    </row>
    <row r="13" ht="27" customHeight="1" spans="1:11">
      <c r="A13" s="44"/>
      <c r="B13" s="42" t="s">
        <v>82</v>
      </c>
      <c r="C13" s="42" t="s">
        <v>83</v>
      </c>
      <c r="D13" s="42" t="s">
        <v>90</v>
      </c>
      <c r="E13" s="42" t="s">
        <v>91</v>
      </c>
      <c r="F13" s="45">
        <v>3</v>
      </c>
      <c r="G13" s="45">
        <v>0</v>
      </c>
      <c r="H13" s="45">
        <v>3</v>
      </c>
      <c r="I13" s="45"/>
      <c r="J13" s="45"/>
      <c r="K13" s="51"/>
    </row>
    <row r="14" ht="27" customHeight="1" spans="1:11">
      <c r="A14" s="44"/>
      <c r="B14" s="42" t="s">
        <v>82</v>
      </c>
      <c r="C14" s="42" t="s">
        <v>83</v>
      </c>
      <c r="D14" s="42" t="s">
        <v>92</v>
      </c>
      <c r="E14" s="42" t="s">
        <v>93</v>
      </c>
      <c r="F14" s="45">
        <v>3</v>
      </c>
      <c r="G14" s="45">
        <v>0</v>
      </c>
      <c r="H14" s="45">
        <v>3</v>
      </c>
      <c r="I14" s="45"/>
      <c r="J14" s="45"/>
      <c r="K14" s="51"/>
    </row>
    <row r="15" ht="27" customHeight="1" spans="1:11">
      <c r="A15" s="44"/>
      <c r="B15" s="42" t="s">
        <v>82</v>
      </c>
      <c r="C15" s="42" t="s">
        <v>83</v>
      </c>
      <c r="D15" s="42" t="s">
        <v>94</v>
      </c>
      <c r="E15" s="42" t="s">
        <v>95</v>
      </c>
      <c r="F15" s="45">
        <v>3</v>
      </c>
      <c r="G15" s="45">
        <v>0</v>
      </c>
      <c r="H15" s="45">
        <v>3</v>
      </c>
      <c r="I15" s="45"/>
      <c r="J15" s="45"/>
      <c r="K15" s="51"/>
    </row>
    <row r="16" ht="27" customHeight="1" spans="1:11">
      <c r="A16" s="44"/>
      <c r="B16" s="42" t="s">
        <v>82</v>
      </c>
      <c r="C16" s="42" t="s">
        <v>83</v>
      </c>
      <c r="D16" s="42" t="s">
        <v>96</v>
      </c>
      <c r="E16" s="42" t="s">
        <v>97</v>
      </c>
      <c r="F16" s="45">
        <v>5</v>
      </c>
      <c r="G16" s="45">
        <v>0</v>
      </c>
      <c r="H16" s="45">
        <v>5</v>
      </c>
      <c r="I16" s="45"/>
      <c r="J16" s="45"/>
      <c r="K16" s="51"/>
    </row>
    <row r="17" ht="27" customHeight="1" spans="1:11">
      <c r="A17" s="44"/>
      <c r="B17" s="42" t="s">
        <v>82</v>
      </c>
      <c r="C17" s="42" t="s">
        <v>83</v>
      </c>
      <c r="D17" s="42" t="s">
        <v>98</v>
      </c>
      <c r="E17" s="42" t="s">
        <v>99</v>
      </c>
      <c r="F17" s="45">
        <v>13.5</v>
      </c>
      <c r="G17" s="45">
        <v>0</v>
      </c>
      <c r="H17" s="45">
        <v>13.5</v>
      </c>
      <c r="I17" s="45"/>
      <c r="J17" s="45"/>
      <c r="K17" s="51"/>
    </row>
    <row r="18" ht="27" customHeight="1" spans="1:11">
      <c r="A18" s="44"/>
      <c r="B18" s="42" t="s">
        <v>82</v>
      </c>
      <c r="C18" s="42" t="s">
        <v>83</v>
      </c>
      <c r="D18" s="42" t="s">
        <v>100</v>
      </c>
      <c r="E18" s="42" t="s">
        <v>101</v>
      </c>
      <c r="F18" s="45">
        <v>36.75</v>
      </c>
      <c r="G18" s="45">
        <v>0</v>
      </c>
      <c r="H18" s="45">
        <v>36.75</v>
      </c>
      <c r="I18" s="45"/>
      <c r="J18" s="45"/>
      <c r="K18" s="51"/>
    </row>
    <row r="19" ht="27" customHeight="1" spans="1:11">
      <c r="A19" s="44"/>
      <c r="B19" s="42" t="s">
        <v>82</v>
      </c>
      <c r="C19" s="42" t="s">
        <v>88</v>
      </c>
      <c r="D19" s="42" t="s">
        <v>84</v>
      </c>
      <c r="E19" s="42" t="s">
        <v>102</v>
      </c>
      <c r="F19" s="45">
        <v>1.2</v>
      </c>
      <c r="G19" s="45">
        <v>1.2</v>
      </c>
      <c r="H19" s="45">
        <v>0</v>
      </c>
      <c r="I19" s="45"/>
      <c r="J19" s="45"/>
      <c r="K19" s="51"/>
    </row>
    <row r="20" ht="27" customHeight="1" spans="1:11">
      <c r="A20" s="44"/>
      <c r="B20" s="42" t="s">
        <v>103</v>
      </c>
      <c r="C20" s="42" t="s">
        <v>88</v>
      </c>
      <c r="D20" s="42" t="s">
        <v>88</v>
      </c>
      <c r="E20" s="42" t="s">
        <v>104</v>
      </c>
      <c r="F20" s="45">
        <v>98.82</v>
      </c>
      <c r="G20" s="45">
        <v>98.82</v>
      </c>
      <c r="H20" s="45">
        <v>0</v>
      </c>
      <c r="I20" s="45"/>
      <c r="J20" s="45"/>
      <c r="K20" s="51"/>
    </row>
    <row r="21" ht="27" customHeight="1" spans="1:11">
      <c r="A21" s="44"/>
      <c r="B21" s="42" t="s">
        <v>103</v>
      </c>
      <c r="C21" s="42" t="s">
        <v>100</v>
      </c>
      <c r="D21" s="42" t="s">
        <v>100</v>
      </c>
      <c r="E21" s="42" t="s">
        <v>105</v>
      </c>
      <c r="F21" s="45">
        <v>6.64</v>
      </c>
      <c r="G21" s="45">
        <v>6.64</v>
      </c>
      <c r="H21" s="45">
        <v>0</v>
      </c>
      <c r="I21" s="45"/>
      <c r="J21" s="45"/>
      <c r="K21" s="51"/>
    </row>
    <row r="22" ht="27" customHeight="1" spans="1:11">
      <c r="A22" s="44"/>
      <c r="B22" s="42" t="s">
        <v>103</v>
      </c>
      <c r="C22" s="42" t="s">
        <v>106</v>
      </c>
      <c r="D22" s="42" t="s">
        <v>84</v>
      </c>
      <c r="E22" s="42" t="s">
        <v>107</v>
      </c>
      <c r="F22" s="45">
        <v>50.6</v>
      </c>
      <c r="G22" s="45">
        <v>50.6</v>
      </c>
      <c r="H22" s="45">
        <v>0</v>
      </c>
      <c r="I22" s="45"/>
      <c r="J22" s="45"/>
      <c r="K22" s="51"/>
    </row>
    <row r="23" ht="27" customHeight="1" spans="1:11">
      <c r="A23" s="44"/>
      <c r="B23" s="42" t="s">
        <v>108</v>
      </c>
      <c r="C23" s="42" t="s">
        <v>109</v>
      </c>
      <c r="D23" s="42" t="s">
        <v>84</v>
      </c>
      <c r="E23" s="42" t="s">
        <v>110</v>
      </c>
      <c r="F23" s="45">
        <v>74.11</v>
      </c>
      <c r="G23" s="45">
        <v>74.11</v>
      </c>
      <c r="H23" s="45">
        <v>0</v>
      </c>
      <c r="I23" s="45"/>
      <c r="J23" s="45"/>
      <c r="K23" s="51"/>
    </row>
    <row r="24" ht="27" customHeight="1"/>
    <row r="25" ht="27" customHeight="1"/>
    <row r="26" ht="27" customHeight="1"/>
    <row r="27" ht="27" customHeight="1"/>
    <row r="28" ht="27" customHeight="1"/>
    <row r="29" ht="27" customHeight="1"/>
    <row r="30" ht="27" customHeight="1"/>
    <row r="31" ht="27" customHeight="1"/>
    <row r="32" ht="27" customHeight="1"/>
    <row r="33" ht="27" customHeight="1"/>
    <row r="34" ht="27" customHeight="1"/>
    <row r="35" ht="27" customHeight="1"/>
    <row r="36" ht="27" customHeight="1"/>
    <row r="37" ht="27" customHeight="1"/>
  </sheetData>
  <mergeCells count="10">
    <mergeCell ref="B2:J2"/>
    <mergeCell ref="B3:E3"/>
    <mergeCell ref="B4:E4"/>
    <mergeCell ref="B5:D5"/>
    <mergeCell ref="E5:E6"/>
    <mergeCell ref="F4:F6"/>
    <mergeCell ref="G4:G6"/>
    <mergeCell ref="H4:H6"/>
    <mergeCell ref="I4:I6"/>
    <mergeCell ref="J4:J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5" topLeftCell="A24" activePane="bottomLeft" state="frozen"/>
      <selection/>
      <selection pane="bottomLeft" activeCell="E6" sqref="E6:F33"/>
    </sheetView>
  </sheetViews>
  <sheetFormatPr defaultColWidth="10" defaultRowHeight="13.5"/>
  <cols>
    <col min="1" max="1" width="1.53333333333333" style="31" customWidth="1"/>
    <col min="2" max="2" width="28.5416666666667" style="31" customWidth="1"/>
    <col min="3" max="3" width="19.375" style="31" customWidth="1"/>
    <col min="4" max="4" width="28.5416666666667" style="31" customWidth="1"/>
    <col min="5" max="8" width="19.375" style="31" customWidth="1"/>
    <col min="9" max="9" width="1.53333333333333" style="31" customWidth="1"/>
    <col min="10" max="12" width="9.76666666666667" style="31" customWidth="1"/>
    <col min="13" max="16384" width="10" style="31"/>
  </cols>
  <sheetData>
    <row r="1" ht="25" customHeight="1" spans="1:9">
      <c r="A1" s="86"/>
      <c r="B1" s="33"/>
      <c r="C1" s="87"/>
      <c r="D1" s="87"/>
      <c r="E1" s="87"/>
      <c r="F1" s="87"/>
      <c r="G1" s="87"/>
      <c r="H1" s="88" t="s">
        <v>111</v>
      </c>
      <c r="I1" s="94" t="s">
        <v>1</v>
      </c>
    </row>
    <row r="2" ht="22.8" customHeight="1" spans="1:9">
      <c r="A2" s="87"/>
      <c r="B2" s="89" t="s">
        <v>112</v>
      </c>
      <c r="C2" s="89"/>
      <c r="D2" s="89"/>
      <c r="E2" s="89"/>
      <c r="F2" s="89"/>
      <c r="G2" s="89"/>
      <c r="H2" s="89"/>
      <c r="I2" s="94"/>
    </row>
    <row r="3" ht="19.55" customHeight="1" spans="1:9">
      <c r="A3" s="90"/>
      <c r="B3" s="39" t="s">
        <v>3</v>
      </c>
      <c r="C3" s="39"/>
      <c r="D3" s="78"/>
      <c r="E3" s="78"/>
      <c r="F3" s="78"/>
      <c r="G3" s="78"/>
      <c r="H3" s="91" t="s">
        <v>4</v>
      </c>
      <c r="I3" s="95"/>
    </row>
    <row r="4" ht="15" customHeight="1" spans="1:9">
      <c r="A4" s="92"/>
      <c r="B4" s="42" t="s">
        <v>5</v>
      </c>
      <c r="C4" s="42"/>
      <c r="D4" s="42" t="s">
        <v>6</v>
      </c>
      <c r="E4" s="42"/>
      <c r="F4" s="42"/>
      <c r="G4" s="42"/>
      <c r="H4" s="42"/>
      <c r="I4" s="81"/>
    </row>
    <row r="5" ht="15" customHeight="1" spans="1:9">
      <c r="A5" s="92"/>
      <c r="B5" s="42" t="s">
        <v>7</v>
      </c>
      <c r="C5" s="42" t="s">
        <v>8</v>
      </c>
      <c r="D5" s="42" t="s">
        <v>7</v>
      </c>
      <c r="E5" s="42" t="s">
        <v>57</v>
      </c>
      <c r="F5" s="42" t="s">
        <v>113</v>
      </c>
      <c r="G5" s="42" t="s">
        <v>114</v>
      </c>
      <c r="H5" s="42" t="s">
        <v>115</v>
      </c>
      <c r="I5" s="81"/>
    </row>
    <row r="6" ht="15" customHeight="1" spans="1:9">
      <c r="A6" s="41"/>
      <c r="B6" s="57" t="s">
        <v>116</v>
      </c>
      <c r="C6" s="58">
        <v>1219.14</v>
      </c>
      <c r="D6" s="57" t="s">
        <v>117</v>
      </c>
      <c r="E6" s="58">
        <v>1219.14</v>
      </c>
      <c r="F6" s="58">
        <v>1219.14</v>
      </c>
      <c r="G6" s="58"/>
      <c r="H6" s="58"/>
      <c r="I6" s="50"/>
    </row>
    <row r="7" ht="15" customHeight="1" spans="1:9">
      <c r="A7" s="41"/>
      <c r="B7" s="57" t="s">
        <v>118</v>
      </c>
      <c r="C7" s="58">
        <v>1219.14</v>
      </c>
      <c r="D7" s="57" t="s">
        <v>119</v>
      </c>
      <c r="E7" s="58">
        <v>987.77</v>
      </c>
      <c r="F7" s="58">
        <v>987.77</v>
      </c>
      <c r="G7" s="58"/>
      <c r="H7" s="58"/>
      <c r="I7" s="50"/>
    </row>
    <row r="8" ht="15" customHeight="1" spans="1:9">
      <c r="A8" s="41"/>
      <c r="B8" s="57" t="s">
        <v>120</v>
      </c>
      <c r="C8" s="58"/>
      <c r="D8" s="57" t="s">
        <v>121</v>
      </c>
      <c r="E8" s="58"/>
      <c r="F8" s="58"/>
      <c r="G8" s="58"/>
      <c r="H8" s="58"/>
      <c r="I8" s="50"/>
    </row>
    <row r="9" ht="15" customHeight="1" spans="1:9">
      <c r="A9" s="41"/>
      <c r="B9" s="57" t="s">
        <v>122</v>
      </c>
      <c r="C9" s="58"/>
      <c r="D9" s="57" t="s">
        <v>123</v>
      </c>
      <c r="E9" s="58"/>
      <c r="F9" s="58"/>
      <c r="G9" s="58"/>
      <c r="H9" s="58"/>
      <c r="I9" s="50"/>
    </row>
    <row r="10" ht="15" customHeight="1" spans="1:9">
      <c r="A10" s="41"/>
      <c r="B10" s="57" t="s">
        <v>124</v>
      </c>
      <c r="C10" s="58"/>
      <c r="D10" s="57" t="s">
        <v>125</v>
      </c>
      <c r="E10" s="58"/>
      <c r="F10" s="58"/>
      <c r="G10" s="58"/>
      <c r="H10" s="58"/>
      <c r="I10" s="50"/>
    </row>
    <row r="11" ht="15" customHeight="1" spans="1:9">
      <c r="A11" s="41"/>
      <c r="B11" s="57" t="s">
        <v>118</v>
      </c>
      <c r="C11" s="58"/>
      <c r="D11" s="57" t="s">
        <v>126</v>
      </c>
      <c r="E11" s="58"/>
      <c r="F11" s="58"/>
      <c r="G11" s="58"/>
      <c r="H11" s="58"/>
      <c r="I11" s="50"/>
    </row>
    <row r="12" ht="15" customHeight="1" spans="1:9">
      <c r="A12" s="41"/>
      <c r="B12" s="57" t="s">
        <v>120</v>
      </c>
      <c r="C12" s="58"/>
      <c r="D12" s="57" t="s">
        <v>127</v>
      </c>
      <c r="E12" s="58"/>
      <c r="F12" s="58"/>
      <c r="G12" s="58"/>
      <c r="H12" s="58"/>
      <c r="I12" s="50"/>
    </row>
    <row r="13" ht="15" customHeight="1" spans="1:9">
      <c r="A13" s="41"/>
      <c r="B13" s="57" t="s">
        <v>122</v>
      </c>
      <c r="C13" s="58"/>
      <c r="D13" s="57" t="s">
        <v>128</v>
      </c>
      <c r="E13" s="58"/>
      <c r="F13" s="58"/>
      <c r="G13" s="58"/>
      <c r="H13" s="58"/>
      <c r="I13" s="50"/>
    </row>
    <row r="14" ht="15" customHeight="1" spans="1:9">
      <c r="A14" s="41"/>
      <c r="B14" s="57" t="s">
        <v>129</v>
      </c>
      <c r="C14" s="58"/>
      <c r="D14" s="57" t="s">
        <v>130</v>
      </c>
      <c r="E14" s="58">
        <v>106.66</v>
      </c>
      <c r="F14" s="58">
        <v>106.66</v>
      </c>
      <c r="G14" s="58"/>
      <c r="H14" s="58"/>
      <c r="I14" s="50"/>
    </row>
    <row r="15" ht="15" customHeight="1" spans="1:9">
      <c r="A15" s="41"/>
      <c r="B15" s="57" t="s">
        <v>129</v>
      </c>
      <c r="C15" s="58"/>
      <c r="D15" s="57" t="s">
        <v>131</v>
      </c>
      <c r="E15" s="58"/>
      <c r="F15" s="58"/>
      <c r="G15" s="58"/>
      <c r="H15" s="58"/>
      <c r="I15" s="50"/>
    </row>
    <row r="16" ht="15" customHeight="1" spans="1:9">
      <c r="A16" s="41"/>
      <c r="B16" s="57" t="s">
        <v>129</v>
      </c>
      <c r="C16" s="58"/>
      <c r="D16" s="57" t="s">
        <v>132</v>
      </c>
      <c r="E16" s="58">
        <v>50.6</v>
      </c>
      <c r="F16" s="58">
        <v>50.6</v>
      </c>
      <c r="G16" s="58"/>
      <c r="H16" s="58"/>
      <c r="I16" s="50"/>
    </row>
    <row r="17" ht="15" customHeight="1" spans="1:9">
      <c r="A17" s="41"/>
      <c r="B17" s="57" t="s">
        <v>129</v>
      </c>
      <c r="C17" s="58"/>
      <c r="D17" s="57" t="s">
        <v>133</v>
      </c>
      <c r="E17" s="58"/>
      <c r="F17" s="58"/>
      <c r="G17" s="58"/>
      <c r="H17" s="58"/>
      <c r="I17" s="50"/>
    </row>
    <row r="18" ht="15" customHeight="1" spans="1:9">
      <c r="A18" s="41"/>
      <c r="B18" s="57" t="s">
        <v>129</v>
      </c>
      <c r="C18" s="58"/>
      <c r="D18" s="57" t="s">
        <v>134</v>
      </c>
      <c r="E18" s="58"/>
      <c r="F18" s="58"/>
      <c r="G18" s="58"/>
      <c r="H18" s="58"/>
      <c r="I18" s="50"/>
    </row>
    <row r="19" ht="15" customHeight="1" spans="1:9">
      <c r="A19" s="41"/>
      <c r="B19" s="57" t="s">
        <v>129</v>
      </c>
      <c r="C19" s="58"/>
      <c r="D19" s="57" t="s">
        <v>135</v>
      </c>
      <c r="E19" s="58"/>
      <c r="F19" s="58"/>
      <c r="G19" s="58"/>
      <c r="H19" s="58"/>
      <c r="I19" s="50"/>
    </row>
    <row r="20" ht="15" customHeight="1" spans="1:9">
      <c r="A20" s="41"/>
      <c r="B20" s="57" t="s">
        <v>129</v>
      </c>
      <c r="C20" s="58"/>
      <c r="D20" s="57" t="s">
        <v>136</v>
      </c>
      <c r="E20" s="58"/>
      <c r="F20" s="58"/>
      <c r="G20" s="58"/>
      <c r="H20" s="58"/>
      <c r="I20" s="50"/>
    </row>
    <row r="21" ht="15" customHeight="1" spans="1:9">
      <c r="A21" s="41"/>
      <c r="B21" s="57" t="s">
        <v>129</v>
      </c>
      <c r="C21" s="58"/>
      <c r="D21" s="57" t="s">
        <v>137</v>
      </c>
      <c r="E21" s="58"/>
      <c r="F21" s="58"/>
      <c r="G21" s="58"/>
      <c r="H21" s="58"/>
      <c r="I21" s="50"/>
    </row>
    <row r="22" ht="15" customHeight="1" spans="1:9">
      <c r="A22" s="41"/>
      <c r="B22" s="57" t="s">
        <v>129</v>
      </c>
      <c r="C22" s="58"/>
      <c r="D22" s="57" t="s">
        <v>138</v>
      </c>
      <c r="E22" s="58"/>
      <c r="F22" s="58"/>
      <c r="G22" s="58"/>
      <c r="H22" s="58"/>
      <c r="I22" s="50"/>
    </row>
    <row r="23" ht="15" customHeight="1" spans="1:9">
      <c r="A23" s="41"/>
      <c r="B23" s="57" t="s">
        <v>129</v>
      </c>
      <c r="C23" s="58"/>
      <c r="D23" s="57" t="s">
        <v>139</v>
      </c>
      <c r="E23" s="58"/>
      <c r="F23" s="58"/>
      <c r="G23" s="58"/>
      <c r="H23" s="58"/>
      <c r="I23" s="50"/>
    </row>
    <row r="24" ht="15" customHeight="1" spans="1:9">
      <c r="A24" s="41"/>
      <c r="B24" s="57" t="s">
        <v>129</v>
      </c>
      <c r="C24" s="58"/>
      <c r="D24" s="57" t="s">
        <v>140</v>
      </c>
      <c r="E24" s="58"/>
      <c r="F24" s="58"/>
      <c r="G24" s="58"/>
      <c r="H24" s="58"/>
      <c r="I24" s="50"/>
    </row>
    <row r="25" ht="15" customHeight="1" spans="1:9">
      <c r="A25" s="41"/>
      <c r="B25" s="57" t="s">
        <v>129</v>
      </c>
      <c r="C25" s="58"/>
      <c r="D25" s="57" t="s">
        <v>141</v>
      </c>
      <c r="E25" s="58"/>
      <c r="F25" s="58"/>
      <c r="G25" s="58"/>
      <c r="H25" s="58"/>
      <c r="I25" s="50"/>
    </row>
    <row r="26" ht="15" customHeight="1" spans="1:9">
      <c r="A26" s="41"/>
      <c r="B26" s="57" t="s">
        <v>129</v>
      </c>
      <c r="C26" s="58"/>
      <c r="D26" s="57" t="s">
        <v>142</v>
      </c>
      <c r="E26" s="58">
        <v>74.11</v>
      </c>
      <c r="F26" s="58">
        <v>74.11</v>
      </c>
      <c r="G26" s="58"/>
      <c r="H26" s="58"/>
      <c r="I26" s="50"/>
    </row>
    <row r="27" ht="15" customHeight="1" spans="1:9">
      <c r="A27" s="41"/>
      <c r="B27" s="57" t="s">
        <v>129</v>
      </c>
      <c r="C27" s="58"/>
      <c r="D27" s="57" t="s">
        <v>143</v>
      </c>
      <c r="E27" s="58"/>
      <c r="F27" s="58"/>
      <c r="G27" s="58"/>
      <c r="H27" s="58"/>
      <c r="I27" s="50"/>
    </row>
    <row r="28" ht="15" customHeight="1" spans="1:9">
      <c r="A28" s="41"/>
      <c r="B28" s="57" t="s">
        <v>129</v>
      </c>
      <c r="C28" s="58"/>
      <c r="D28" s="57" t="s">
        <v>144</v>
      </c>
      <c r="E28" s="58"/>
      <c r="F28" s="58"/>
      <c r="G28" s="58"/>
      <c r="H28" s="58"/>
      <c r="I28" s="50"/>
    </row>
    <row r="29" ht="15" customHeight="1" spans="1:9">
      <c r="A29" s="41"/>
      <c r="B29" s="57" t="s">
        <v>129</v>
      </c>
      <c r="C29" s="58"/>
      <c r="D29" s="57" t="s">
        <v>145</v>
      </c>
      <c r="E29" s="58"/>
      <c r="F29" s="58"/>
      <c r="G29" s="58"/>
      <c r="H29" s="58"/>
      <c r="I29" s="50"/>
    </row>
    <row r="30" ht="15" customHeight="1" spans="1:9">
      <c r="A30" s="41"/>
      <c r="B30" s="57" t="s">
        <v>129</v>
      </c>
      <c r="C30" s="58"/>
      <c r="D30" s="57" t="s">
        <v>146</v>
      </c>
      <c r="E30" s="58"/>
      <c r="F30" s="58"/>
      <c r="G30" s="58"/>
      <c r="H30" s="58"/>
      <c r="I30" s="50"/>
    </row>
    <row r="31" ht="15" customHeight="1" spans="1:9">
      <c r="A31" s="41"/>
      <c r="B31" s="57" t="s">
        <v>129</v>
      </c>
      <c r="C31" s="58"/>
      <c r="D31" s="57" t="s">
        <v>147</v>
      </c>
      <c r="E31" s="58"/>
      <c r="F31" s="58"/>
      <c r="G31" s="58"/>
      <c r="H31" s="58"/>
      <c r="I31" s="50"/>
    </row>
    <row r="32" ht="15" customHeight="1" spans="1:9">
      <c r="A32" s="41"/>
      <c r="B32" s="57" t="s">
        <v>129</v>
      </c>
      <c r="C32" s="58"/>
      <c r="D32" s="57" t="s">
        <v>148</v>
      </c>
      <c r="E32" s="58"/>
      <c r="F32" s="58"/>
      <c r="G32" s="58"/>
      <c r="H32" s="58"/>
      <c r="I32" s="50"/>
    </row>
    <row r="33" ht="15" customHeight="1" spans="1:9">
      <c r="A33" s="41"/>
      <c r="B33" s="57" t="s">
        <v>129</v>
      </c>
      <c r="C33" s="58"/>
      <c r="D33" s="57" t="s">
        <v>149</v>
      </c>
      <c r="E33" s="58"/>
      <c r="F33" s="58"/>
      <c r="G33" s="58"/>
      <c r="H33" s="58"/>
      <c r="I33" s="50"/>
    </row>
    <row r="34" ht="9.75" customHeight="1" spans="1:9">
      <c r="A34" s="93"/>
      <c r="B34" s="93"/>
      <c r="C34" s="93"/>
      <c r="D34" s="34"/>
      <c r="E34" s="93"/>
      <c r="F34" s="93"/>
      <c r="G34" s="93"/>
      <c r="H34" s="93"/>
      <c r="I34" s="96"/>
    </row>
  </sheetData>
  <mergeCells count="6">
    <mergeCell ref="B2:H2"/>
    <mergeCell ref="B3:C3"/>
    <mergeCell ref="B4:C4"/>
    <mergeCell ref="D4:H4"/>
    <mergeCell ref="A7:A9"/>
    <mergeCell ref="A11:A33"/>
  </mergeCells>
  <printOptions horizontalCentered="1"/>
  <pageMargins left="0.590277777777778" right="0.590277777777778" top="1.37777777777778" bottom="0.984027777777778" header="0" footer="0"/>
  <pageSetup paperSize="9" scale="8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M43"/>
  <sheetViews>
    <sheetView topLeftCell="H1" workbookViewId="0">
      <pane ySplit="6" topLeftCell="A22" activePane="bottomLeft" state="frozen"/>
      <selection/>
      <selection pane="bottomLeft" activeCell="H25" sqref="H25"/>
    </sheetView>
  </sheetViews>
  <sheetFormatPr defaultColWidth="10" defaultRowHeight="13.5"/>
  <cols>
    <col min="1" max="1" width="1.53333333333333" style="70" customWidth="1"/>
    <col min="2" max="2" width="7" style="70" customWidth="1"/>
    <col min="3" max="3" width="2.875" style="70" customWidth="1"/>
    <col min="4" max="4" width="18.625" style="70" customWidth="1"/>
    <col min="5" max="8" width="10.375" style="70" customWidth="1"/>
    <col min="9" max="9" width="7" style="70" customWidth="1"/>
    <col min="10" max="25" width="4.625" style="70" customWidth="1"/>
    <col min="26" max="27" width="7" style="70" customWidth="1"/>
    <col min="28" max="28" width="4.625" style="70" customWidth="1"/>
    <col min="29" max="29" width="7" style="70" customWidth="1"/>
    <col min="30" max="37" width="4.625" style="70" customWidth="1"/>
    <col min="38" max="38" width="5.5" style="70" customWidth="1"/>
    <col min="39" max="39" width="1.53333333333333" style="70" customWidth="1"/>
    <col min="40" max="41" width="9.76666666666667" style="70" customWidth="1"/>
    <col min="42" max="16384" width="10" style="70"/>
  </cols>
  <sheetData>
    <row r="1" ht="25" customHeight="1" spans="1:39">
      <c r="A1" s="71"/>
      <c r="B1" s="33"/>
      <c r="C1" s="33"/>
      <c r="D1" s="71"/>
      <c r="E1" s="71"/>
      <c r="F1" s="71"/>
      <c r="G1" s="35"/>
      <c r="H1" s="72"/>
      <c r="I1" s="72"/>
      <c r="J1" s="35"/>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80" t="s">
        <v>150</v>
      </c>
      <c r="AM1" s="81"/>
    </row>
    <row r="2" ht="22.8" customHeight="1" spans="1:39">
      <c r="A2" s="35"/>
      <c r="B2" s="73" t="s">
        <v>151</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82"/>
      <c r="AM2" s="81"/>
    </row>
    <row r="3" ht="19.55" customHeight="1" spans="1:39">
      <c r="A3" s="75"/>
      <c r="B3" s="39" t="s">
        <v>3</v>
      </c>
      <c r="C3" s="76"/>
      <c r="D3" s="76"/>
      <c r="F3" s="75"/>
      <c r="G3" s="77"/>
      <c r="H3" s="78"/>
      <c r="I3" s="78"/>
      <c r="J3" s="75"/>
      <c r="K3" s="78"/>
      <c r="L3" s="78"/>
      <c r="M3" s="78"/>
      <c r="N3" s="78"/>
      <c r="O3" s="78"/>
      <c r="P3" s="78"/>
      <c r="Q3" s="78"/>
      <c r="R3" s="78"/>
      <c r="S3" s="78"/>
      <c r="T3" s="78"/>
      <c r="U3" s="78"/>
      <c r="V3" s="78"/>
      <c r="W3" s="78"/>
      <c r="X3" s="78"/>
      <c r="Y3" s="78"/>
      <c r="Z3" s="78"/>
      <c r="AA3" s="78"/>
      <c r="AB3" s="78"/>
      <c r="AC3" s="78"/>
      <c r="AD3" s="78"/>
      <c r="AE3" s="78"/>
      <c r="AF3" s="78"/>
      <c r="AG3" s="78"/>
      <c r="AH3" s="78"/>
      <c r="AI3" s="78"/>
      <c r="AJ3" s="83" t="s">
        <v>4</v>
      </c>
      <c r="AK3" s="84"/>
      <c r="AL3" s="85"/>
      <c r="AM3" s="81"/>
    </row>
    <row r="4" ht="24.4" customHeight="1" spans="1:39">
      <c r="A4" s="43"/>
      <c r="B4" s="56"/>
      <c r="C4" s="56"/>
      <c r="D4" s="56"/>
      <c r="E4" s="56" t="s">
        <v>152</v>
      </c>
      <c r="F4" s="56" t="s">
        <v>153</v>
      </c>
      <c r="G4" s="56"/>
      <c r="H4" s="56"/>
      <c r="I4" s="56"/>
      <c r="J4" s="56"/>
      <c r="K4" s="56"/>
      <c r="L4" s="56"/>
      <c r="M4" s="56"/>
      <c r="N4" s="56"/>
      <c r="O4" s="56"/>
      <c r="P4" s="56" t="s">
        <v>154</v>
      </c>
      <c r="Q4" s="56"/>
      <c r="R4" s="56"/>
      <c r="S4" s="56"/>
      <c r="T4" s="56"/>
      <c r="U4" s="56"/>
      <c r="V4" s="56"/>
      <c r="W4" s="56"/>
      <c r="X4" s="56"/>
      <c r="Y4" s="56"/>
      <c r="Z4" s="56" t="s">
        <v>155</v>
      </c>
      <c r="AA4" s="56"/>
      <c r="AB4" s="56"/>
      <c r="AC4" s="56"/>
      <c r="AD4" s="56"/>
      <c r="AE4" s="56"/>
      <c r="AF4" s="56"/>
      <c r="AG4" s="56"/>
      <c r="AH4" s="56"/>
      <c r="AI4" s="56"/>
      <c r="AJ4" s="56"/>
      <c r="AK4" s="56"/>
      <c r="AL4" s="56"/>
      <c r="AM4" s="81"/>
    </row>
    <row r="5" ht="30" customHeight="1" spans="1:39">
      <c r="A5" s="43"/>
      <c r="B5" s="56" t="s">
        <v>74</v>
      </c>
      <c r="C5" s="56"/>
      <c r="D5" s="56" t="s">
        <v>75</v>
      </c>
      <c r="E5" s="56"/>
      <c r="F5" s="56" t="s">
        <v>57</v>
      </c>
      <c r="G5" s="56" t="s">
        <v>156</v>
      </c>
      <c r="H5" s="56"/>
      <c r="I5" s="56"/>
      <c r="J5" s="56" t="s">
        <v>157</v>
      </c>
      <c r="K5" s="56"/>
      <c r="L5" s="56"/>
      <c r="M5" s="56" t="s">
        <v>158</v>
      </c>
      <c r="N5" s="56"/>
      <c r="O5" s="56"/>
      <c r="P5" s="56" t="s">
        <v>57</v>
      </c>
      <c r="Q5" s="56" t="s">
        <v>156</v>
      </c>
      <c r="R5" s="56"/>
      <c r="S5" s="56"/>
      <c r="T5" s="56" t="s">
        <v>157</v>
      </c>
      <c r="U5" s="56"/>
      <c r="V5" s="56"/>
      <c r="W5" s="56" t="s">
        <v>158</v>
      </c>
      <c r="X5" s="56"/>
      <c r="Y5" s="56"/>
      <c r="Z5" s="56" t="s">
        <v>57</v>
      </c>
      <c r="AA5" s="56" t="s">
        <v>156</v>
      </c>
      <c r="AB5" s="56"/>
      <c r="AC5" s="56"/>
      <c r="AD5" s="56" t="s">
        <v>157</v>
      </c>
      <c r="AE5" s="56"/>
      <c r="AF5" s="56"/>
      <c r="AG5" s="56" t="s">
        <v>158</v>
      </c>
      <c r="AH5" s="56"/>
      <c r="AI5" s="56"/>
      <c r="AJ5" s="56" t="s">
        <v>159</v>
      </c>
      <c r="AK5" s="56"/>
      <c r="AL5" s="56"/>
      <c r="AM5" s="81"/>
    </row>
    <row r="6" ht="30" customHeight="1" spans="1:39">
      <c r="A6" s="34"/>
      <c r="B6" s="56" t="s">
        <v>76</v>
      </c>
      <c r="C6" s="56" t="s">
        <v>77</v>
      </c>
      <c r="D6" s="56"/>
      <c r="E6" s="56"/>
      <c r="F6" s="56"/>
      <c r="G6" s="56" t="s">
        <v>160</v>
      </c>
      <c r="H6" s="56" t="s">
        <v>70</v>
      </c>
      <c r="I6" s="56" t="s">
        <v>71</v>
      </c>
      <c r="J6" s="56" t="s">
        <v>160</v>
      </c>
      <c r="K6" s="56" t="s">
        <v>70</v>
      </c>
      <c r="L6" s="56" t="s">
        <v>71</v>
      </c>
      <c r="M6" s="56" t="s">
        <v>160</v>
      </c>
      <c r="N6" s="56" t="s">
        <v>70</v>
      </c>
      <c r="O6" s="56" t="s">
        <v>71</v>
      </c>
      <c r="P6" s="56"/>
      <c r="Q6" s="56" t="s">
        <v>160</v>
      </c>
      <c r="R6" s="56" t="s">
        <v>70</v>
      </c>
      <c r="S6" s="56" t="s">
        <v>71</v>
      </c>
      <c r="T6" s="56" t="s">
        <v>160</v>
      </c>
      <c r="U6" s="56" t="s">
        <v>70</v>
      </c>
      <c r="V6" s="56" t="s">
        <v>71</v>
      </c>
      <c r="W6" s="56" t="s">
        <v>160</v>
      </c>
      <c r="X6" s="56" t="s">
        <v>70</v>
      </c>
      <c r="Y6" s="56" t="s">
        <v>71</v>
      </c>
      <c r="Z6" s="56"/>
      <c r="AA6" s="56" t="s">
        <v>160</v>
      </c>
      <c r="AB6" s="56" t="s">
        <v>70</v>
      </c>
      <c r="AC6" s="56" t="s">
        <v>71</v>
      </c>
      <c r="AD6" s="56" t="s">
        <v>160</v>
      </c>
      <c r="AE6" s="56" t="s">
        <v>70</v>
      </c>
      <c r="AF6" s="56" t="s">
        <v>71</v>
      </c>
      <c r="AG6" s="56" t="s">
        <v>160</v>
      </c>
      <c r="AH6" s="56" t="s">
        <v>70</v>
      </c>
      <c r="AI6" s="56" t="s">
        <v>71</v>
      </c>
      <c r="AJ6" s="56" t="s">
        <v>160</v>
      </c>
      <c r="AK6" s="56" t="s">
        <v>70</v>
      </c>
      <c r="AL6" s="56" t="s">
        <v>71</v>
      </c>
      <c r="AM6" s="81"/>
    </row>
    <row r="7" ht="27" customHeight="1" spans="1:39">
      <c r="A7" s="43"/>
      <c r="B7" s="56"/>
      <c r="C7" s="56"/>
      <c r="D7" s="56" t="s">
        <v>79</v>
      </c>
      <c r="E7" s="79">
        <v>1219.14</v>
      </c>
      <c r="F7" s="79">
        <v>1219.14</v>
      </c>
      <c r="G7" s="79">
        <v>1219.14</v>
      </c>
      <c r="H7" s="79">
        <v>1107.39</v>
      </c>
      <c r="I7" s="79">
        <v>111.75</v>
      </c>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81"/>
    </row>
    <row r="8" ht="30" customHeight="1" spans="1:39">
      <c r="A8" s="34"/>
      <c r="B8" s="56" t="s">
        <v>21</v>
      </c>
      <c r="C8" s="56" t="s">
        <v>21</v>
      </c>
      <c r="D8" s="56" t="s">
        <v>21</v>
      </c>
      <c r="E8" s="56">
        <v>1219.14</v>
      </c>
      <c r="F8" s="56">
        <v>1219.14</v>
      </c>
      <c r="G8" s="56">
        <v>1219.14</v>
      </c>
      <c r="H8" s="56">
        <v>1107.39</v>
      </c>
      <c r="I8" s="56">
        <v>111.75</v>
      </c>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81"/>
    </row>
    <row r="9" ht="30" customHeight="1" spans="1:39">
      <c r="A9" s="34"/>
      <c r="B9" s="56"/>
      <c r="C9" s="56"/>
      <c r="D9" s="56" t="s">
        <v>80</v>
      </c>
      <c r="E9" s="56">
        <v>1219.14</v>
      </c>
      <c r="F9" s="56">
        <v>1219.14</v>
      </c>
      <c r="G9" s="56">
        <v>1219.14</v>
      </c>
      <c r="H9" s="56">
        <v>1107.39</v>
      </c>
      <c r="I9" s="56">
        <v>111.75</v>
      </c>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81"/>
    </row>
    <row r="10" ht="30" customHeight="1" spans="1:39">
      <c r="A10" s="34"/>
      <c r="B10" s="56"/>
      <c r="C10" s="56"/>
      <c r="D10" s="56" t="s">
        <v>161</v>
      </c>
      <c r="E10" s="56">
        <v>84.91</v>
      </c>
      <c r="F10" s="56">
        <v>84.91</v>
      </c>
      <c r="G10" s="56">
        <v>84.91</v>
      </c>
      <c r="H10" s="56">
        <v>84.91</v>
      </c>
      <c r="I10" s="56">
        <v>0</v>
      </c>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81"/>
    </row>
    <row r="11" ht="30" customHeight="1" spans="1:39">
      <c r="A11" s="34"/>
      <c r="B11" s="56" t="s">
        <v>162</v>
      </c>
      <c r="C11" s="56" t="s">
        <v>163</v>
      </c>
      <c r="D11" s="56" t="s">
        <v>164</v>
      </c>
      <c r="E11" s="56">
        <v>595.84</v>
      </c>
      <c r="F11" s="56">
        <v>595.84</v>
      </c>
      <c r="G11" s="56">
        <v>595.84</v>
      </c>
      <c r="H11" s="56">
        <v>595.84</v>
      </c>
      <c r="I11" s="56">
        <v>0</v>
      </c>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81"/>
    </row>
    <row r="12" ht="30" customHeight="1" spans="1:39">
      <c r="A12" s="34"/>
      <c r="B12" s="56" t="s">
        <v>162</v>
      </c>
      <c r="C12" s="56" t="s">
        <v>165</v>
      </c>
      <c r="D12" s="56" t="s">
        <v>166</v>
      </c>
      <c r="E12" s="56">
        <v>156.06</v>
      </c>
      <c r="F12" s="56">
        <v>156.06</v>
      </c>
      <c r="G12" s="56">
        <v>156.06</v>
      </c>
      <c r="H12" s="56">
        <v>156.06</v>
      </c>
      <c r="I12" s="56">
        <v>0</v>
      </c>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81"/>
    </row>
    <row r="13" ht="30" customHeight="1" spans="1:39">
      <c r="A13" s="34"/>
      <c r="B13" s="56" t="s">
        <v>162</v>
      </c>
      <c r="C13" s="56" t="s">
        <v>167</v>
      </c>
      <c r="D13" s="56" t="s">
        <v>110</v>
      </c>
      <c r="E13" s="56">
        <v>74.11</v>
      </c>
      <c r="F13" s="56">
        <v>74.11</v>
      </c>
      <c r="G13" s="56">
        <v>74.11</v>
      </c>
      <c r="H13" s="56">
        <v>74.11</v>
      </c>
      <c r="I13" s="56">
        <v>0</v>
      </c>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81"/>
    </row>
    <row r="14" ht="30" customHeight="1" spans="1:39">
      <c r="A14" s="34"/>
      <c r="B14" s="56" t="s">
        <v>162</v>
      </c>
      <c r="C14" s="56" t="s">
        <v>168</v>
      </c>
      <c r="D14" s="56" t="s">
        <v>169</v>
      </c>
      <c r="E14" s="56">
        <v>23.1</v>
      </c>
      <c r="F14" s="56">
        <v>23.1</v>
      </c>
      <c r="G14" s="56">
        <v>23.1</v>
      </c>
      <c r="H14" s="56">
        <v>23.1</v>
      </c>
      <c r="I14" s="56">
        <v>0</v>
      </c>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81"/>
    </row>
    <row r="15" ht="30" customHeight="1" spans="1:39">
      <c r="A15" s="34"/>
      <c r="B15" s="56"/>
      <c r="C15" s="56"/>
      <c r="D15" s="56" t="s">
        <v>170</v>
      </c>
      <c r="E15" s="56">
        <v>339.27</v>
      </c>
      <c r="F15" s="56">
        <v>339.27</v>
      </c>
      <c r="G15" s="56">
        <v>339.27</v>
      </c>
      <c r="H15" s="56">
        <v>238.79</v>
      </c>
      <c r="I15" s="56">
        <v>100.48</v>
      </c>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81"/>
    </row>
    <row r="16" ht="30" customHeight="1" spans="1:39">
      <c r="A16" s="34"/>
      <c r="B16" s="56" t="s">
        <v>171</v>
      </c>
      <c r="C16" s="56" t="s">
        <v>172</v>
      </c>
      <c r="D16" s="56" t="s">
        <v>173</v>
      </c>
      <c r="E16" s="56">
        <v>205.16</v>
      </c>
      <c r="F16" s="56">
        <v>205.16</v>
      </c>
      <c r="G16" s="56">
        <v>205.16</v>
      </c>
      <c r="H16" s="56">
        <v>163.16</v>
      </c>
      <c r="I16" s="56">
        <v>42</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81"/>
    </row>
    <row r="17" ht="30" customHeight="1" spans="1:39">
      <c r="A17" s="34"/>
      <c r="B17" s="56" t="s">
        <v>171</v>
      </c>
      <c r="C17" s="56" t="s">
        <v>174</v>
      </c>
      <c r="D17" s="56" t="s">
        <v>175</v>
      </c>
      <c r="E17" s="56">
        <v>4.2</v>
      </c>
      <c r="F17" s="56">
        <v>4.2</v>
      </c>
      <c r="G17" s="56">
        <v>4.2</v>
      </c>
      <c r="H17" s="56">
        <v>1</v>
      </c>
      <c r="I17" s="56">
        <v>3.2</v>
      </c>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81"/>
    </row>
    <row r="18" ht="30" customHeight="1" spans="1:39">
      <c r="A18" s="34"/>
      <c r="B18" s="56" t="s">
        <v>171</v>
      </c>
      <c r="C18" s="56" t="s">
        <v>176</v>
      </c>
      <c r="D18" s="56" t="s">
        <v>177</v>
      </c>
      <c r="E18" s="56">
        <v>22.98</v>
      </c>
      <c r="F18" s="56">
        <v>22.98</v>
      </c>
      <c r="G18" s="56">
        <v>22.98</v>
      </c>
      <c r="H18" s="56">
        <v>1</v>
      </c>
      <c r="I18" s="56">
        <v>21.98</v>
      </c>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81"/>
    </row>
    <row r="19" ht="30" customHeight="1" spans="1:39">
      <c r="A19" s="34"/>
      <c r="B19" s="56" t="s">
        <v>171</v>
      </c>
      <c r="C19" s="56" t="s">
        <v>178</v>
      </c>
      <c r="D19" s="56" t="s">
        <v>179</v>
      </c>
      <c r="E19" s="56">
        <v>6.58</v>
      </c>
      <c r="F19" s="56">
        <v>6.58</v>
      </c>
      <c r="G19" s="56">
        <v>6.58</v>
      </c>
      <c r="H19" s="56">
        <v>6.58</v>
      </c>
      <c r="I19" s="56">
        <v>0</v>
      </c>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81"/>
    </row>
    <row r="20" ht="30" customHeight="1" spans="1:39">
      <c r="A20" s="34"/>
      <c r="B20" s="56" t="s">
        <v>171</v>
      </c>
      <c r="C20" s="56" t="s">
        <v>180</v>
      </c>
      <c r="D20" s="56" t="s">
        <v>181</v>
      </c>
      <c r="E20" s="56">
        <v>28</v>
      </c>
      <c r="F20" s="56">
        <v>28</v>
      </c>
      <c r="G20" s="56">
        <v>28</v>
      </c>
      <c r="H20" s="56">
        <v>28</v>
      </c>
      <c r="I20" s="56">
        <v>0</v>
      </c>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81"/>
    </row>
    <row r="21" ht="30" customHeight="1" spans="1:39">
      <c r="A21" s="34"/>
      <c r="B21" s="56" t="s">
        <v>171</v>
      </c>
      <c r="C21" s="56" t="s">
        <v>182</v>
      </c>
      <c r="D21" s="56" t="s">
        <v>183</v>
      </c>
      <c r="E21" s="56">
        <v>9.1</v>
      </c>
      <c r="F21" s="56">
        <v>9.1</v>
      </c>
      <c r="G21" s="56">
        <v>9.1</v>
      </c>
      <c r="H21" s="56">
        <v>2</v>
      </c>
      <c r="I21" s="56">
        <v>7.1</v>
      </c>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81"/>
    </row>
    <row r="22" ht="30" customHeight="1" spans="1:39">
      <c r="A22" s="34"/>
      <c r="B22" s="56" t="s">
        <v>171</v>
      </c>
      <c r="C22" s="56" t="s">
        <v>184</v>
      </c>
      <c r="D22" s="56" t="s">
        <v>185</v>
      </c>
      <c r="E22" s="56">
        <v>63.25</v>
      </c>
      <c r="F22" s="56">
        <v>63.25</v>
      </c>
      <c r="G22" s="56">
        <v>63.25</v>
      </c>
      <c r="H22" s="56">
        <v>37.05</v>
      </c>
      <c r="I22" s="56">
        <v>26.2</v>
      </c>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81"/>
    </row>
    <row r="23" ht="30" customHeight="1" spans="1:39">
      <c r="A23" s="34"/>
      <c r="B23" s="56"/>
      <c r="C23" s="56"/>
      <c r="D23" s="56" t="s">
        <v>186</v>
      </c>
      <c r="E23" s="56">
        <v>11.27</v>
      </c>
      <c r="F23" s="56">
        <v>11.27</v>
      </c>
      <c r="G23" s="56">
        <v>11.27</v>
      </c>
      <c r="H23" s="56">
        <v>0</v>
      </c>
      <c r="I23" s="56">
        <v>11.27</v>
      </c>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81"/>
    </row>
    <row r="24" ht="30" customHeight="1" spans="1:39">
      <c r="A24" s="34"/>
      <c r="B24" s="56" t="s">
        <v>187</v>
      </c>
      <c r="C24" s="56" t="s">
        <v>188</v>
      </c>
      <c r="D24" s="56" t="s">
        <v>189</v>
      </c>
      <c r="E24" s="56">
        <v>11.27</v>
      </c>
      <c r="F24" s="56">
        <v>11.27</v>
      </c>
      <c r="G24" s="56">
        <v>11.27</v>
      </c>
      <c r="H24" s="56">
        <v>0</v>
      </c>
      <c r="I24" s="56">
        <v>11.27</v>
      </c>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81"/>
    </row>
    <row r="25" ht="30" customHeight="1" spans="1:39">
      <c r="A25" s="34"/>
      <c r="B25" s="56"/>
      <c r="C25" s="56"/>
      <c r="D25" s="56" t="s">
        <v>190</v>
      </c>
      <c r="E25" s="56">
        <v>18.22</v>
      </c>
      <c r="F25" s="56">
        <v>18.22</v>
      </c>
      <c r="G25" s="56">
        <v>18.22</v>
      </c>
      <c r="H25" s="56">
        <v>18.22</v>
      </c>
      <c r="I25" s="56">
        <v>0</v>
      </c>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81"/>
    </row>
    <row r="26" ht="30" customHeight="1" spans="1:39">
      <c r="A26" s="34"/>
      <c r="B26" s="56" t="s">
        <v>191</v>
      </c>
      <c r="C26" s="56" t="s">
        <v>192</v>
      </c>
      <c r="D26" s="56" t="s">
        <v>193</v>
      </c>
      <c r="E26" s="56">
        <v>18.22</v>
      </c>
      <c r="F26" s="56">
        <v>18.22</v>
      </c>
      <c r="G26" s="56">
        <v>18.22</v>
      </c>
      <c r="H26" s="56">
        <v>18.22</v>
      </c>
      <c r="I26" s="56">
        <v>0</v>
      </c>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81"/>
    </row>
    <row r="27" ht="30" customHeight="1" spans="1:39">
      <c r="A27" s="34"/>
      <c r="B27" s="56"/>
      <c r="C27" s="56"/>
      <c r="D27" s="56" t="s">
        <v>194</v>
      </c>
      <c r="E27" s="56">
        <v>1.27</v>
      </c>
      <c r="F27" s="56">
        <v>1.27</v>
      </c>
      <c r="G27" s="56">
        <v>1.27</v>
      </c>
      <c r="H27" s="56">
        <v>1.27</v>
      </c>
      <c r="I27" s="56">
        <v>0</v>
      </c>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81"/>
    </row>
    <row r="28" ht="30" customHeight="1" spans="1:39">
      <c r="A28" s="34"/>
      <c r="B28" s="56" t="s">
        <v>195</v>
      </c>
      <c r="C28" s="56" t="s">
        <v>196</v>
      </c>
      <c r="D28" s="56" t="s">
        <v>197</v>
      </c>
      <c r="E28" s="56">
        <v>1.27</v>
      </c>
      <c r="F28" s="56">
        <v>1.27</v>
      </c>
      <c r="G28" s="56">
        <v>1.27</v>
      </c>
      <c r="H28" s="56">
        <v>1.27</v>
      </c>
      <c r="I28" s="56">
        <v>0</v>
      </c>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81"/>
    </row>
    <row r="29" ht="27" customHeight="1"/>
    <row r="30" ht="27" customHeight="1"/>
    <row r="31" ht="27" customHeight="1"/>
    <row r="32" ht="27" customHeight="1"/>
    <row r="33" ht="27" customHeight="1"/>
    <row r="34" ht="27" customHeight="1"/>
    <row r="35" ht="27" customHeight="1"/>
    <row r="36" ht="27" customHeight="1"/>
    <row r="37" ht="27" customHeight="1"/>
    <row r="38" ht="27" customHeight="1"/>
    <row r="39" ht="27" customHeight="1"/>
    <row r="40" ht="27" customHeight="1"/>
    <row r="41" ht="27" customHeight="1"/>
    <row r="42" ht="27" customHeight="1"/>
    <row r="43" ht="27" customHeight="1"/>
  </sheetData>
  <mergeCells count="22">
    <mergeCell ref="B2:AL2"/>
    <mergeCell ref="AJ3:AL3"/>
    <mergeCell ref="B4:D4"/>
    <mergeCell ref="F4:O4"/>
    <mergeCell ref="P4:Y4"/>
    <mergeCell ref="Z4:AL4"/>
    <mergeCell ref="B5:C5"/>
    <mergeCell ref="G5:I5"/>
    <mergeCell ref="J5:L5"/>
    <mergeCell ref="M5:O5"/>
    <mergeCell ref="Q5:S5"/>
    <mergeCell ref="T5:V5"/>
    <mergeCell ref="W5:Y5"/>
    <mergeCell ref="AA5:AC5"/>
    <mergeCell ref="AD5:AF5"/>
    <mergeCell ref="AG5:AI5"/>
    <mergeCell ref="AJ5:AL5"/>
    <mergeCell ref="D5:D6"/>
    <mergeCell ref="E4:E6"/>
    <mergeCell ref="F5:F6"/>
    <mergeCell ref="P5:P6"/>
    <mergeCell ref="Z5:Z6"/>
  </mergeCells>
  <printOptions horizontalCentered="1"/>
  <pageMargins left="0.590277777777778" right="0.590277777777778" top="1.37777777777778" bottom="0.984027777777778" header="0" footer="0"/>
  <pageSetup paperSize="9" scale="59"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6" topLeftCell="A7" activePane="bottomLeft" state="frozen"/>
      <selection/>
      <selection pane="bottomLeft" activeCell="F7" sqref="F7:G23"/>
    </sheetView>
  </sheetViews>
  <sheetFormatPr defaultColWidth="10" defaultRowHeight="13.5"/>
  <cols>
    <col min="1" max="1" width="1.53333333333333" style="31" customWidth="1"/>
    <col min="2" max="4" width="6.625" style="31" customWidth="1"/>
    <col min="5" max="5" width="45.125" style="31" customWidth="1"/>
    <col min="6" max="8" width="20.625" style="31" customWidth="1"/>
    <col min="9" max="9" width="1.53333333333333" style="31" customWidth="1"/>
    <col min="10" max="11" width="9.76666666666667" style="31" customWidth="1"/>
    <col min="12" max="16384" width="10" style="31"/>
  </cols>
  <sheetData>
    <row r="1" ht="25" customHeight="1" spans="1:9">
      <c r="A1" s="32"/>
      <c r="B1" s="33"/>
      <c r="C1" s="36"/>
      <c r="D1" s="36"/>
      <c r="E1" s="36"/>
      <c r="F1" s="36" t="s">
        <v>198</v>
      </c>
      <c r="G1" s="36"/>
      <c r="H1" s="36"/>
      <c r="I1" s="41"/>
    </row>
    <row r="2" ht="22.8" customHeight="1" spans="1:8">
      <c r="A2" s="32"/>
      <c r="B2" s="37" t="s">
        <v>199</v>
      </c>
      <c r="C2" s="37"/>
      <c r="D2" s="37"/>
      <c r="E2" s="37"/>
      <c r="F2" s="37"/>
      <c r="G2" s="37"/>
      <c r="H2" s="37"/>
    </row>
    <row r="3" ht="19.55" customHeight="1" spans="1:9">
      <c r="A3" s="38"/>
      <c r="B3" s="39" t="s">
        <v>3</v>
      </c>
      <c r="C3" s="39"/>
      <c r="D3" s="39"/>
      <c r="E3" s="39"/>
      <c r="F3" s="38"/>
      <c r="H3" s="59" t="s">
        <v>4</v>
      </c>
      <c r="I3" s="48"/>
    </row>
    <row r="4" ht="24.4" customHeight="1" spans="1:9">
      <c r="A4" s="44"/>
      <c r="B4" s="42" t="s">
        <v>7</v>
      </c>
      <c r="C4" s="42"/>
      <c r="D4" s="42"/>
      <c r="E4" s="42"/>
      <c r="F4" s="42" t="s">
        <v>57</v>
      </c>
      <c r="G4" s="56" t="s">
        <v>200</v>
      </c>
      <c r="H4" s="56" t="s">
        <v>155</v>
      </c>
      <c r="I4" s="50"/>
    </row>
    <row r="5" ht="24.4" customHeight="1" spans="1:9">
      <c r="A5" s="44"/>
      <c r="B5" s="42" t="s">
        <v>74</v>
      </c>
      <c r="C5" s="42"/>
      <c r="D5" s="42"/>
      <c r="E5" s="42" t="s">
        <v>75</v>
      </c>
      <c r="F5" s="42"/>
      <c r="G5" s="56"/>
      <c r="H5" s="56"/>
      <c r="I5" s="50"/>
    </row>
    <row r="6" ht="24.4" customHeight="1" spans="1:9">
      <c r="A6" s="43"/>
      <c r="B6" s="42" t="s">
        <v>76</v>
      </c>
      <c r="C6" s="42" t="s">
        <v>77</v>
      </c>
      <c r="D6" s="42" t="s">
        <v>78</v>
      </c>
      <c r="E6" s="42"/>
      <c r="F6" s="42"/>
      <c r="G6" s="56"/>
      <c r="H6" s="56"/>
      <c r="I6" s="50"/>
    </row>
    <row r="7" ht="27" customHeight="1" spans="1:9">
      <c r="A7" s="44"/>
      <c r="B7" s="42"/>
      <c r="C7" s="42"/>
      <c r="D7" s="42"/>
      <c r="E7" s="42" t="s">
        <v>79</v>
      </c>
      <c r="F7" s="45">
        <v>1219.14</v>
      </c>
      <c r="G7" s="45">
        <v>1219.14</v>
      </c>
      <c r="H7" s="45"/>
      <c r="I7" s="51"/>
    </row>
    <row r="8" ht="27" customHeight="1" spans="1:9">
      <c r="A8" s="44"/>
      <c r="B8" s="42"/>
      <c r="C8" s="42"/>
      <c r="D8" s="42"/>
      <c r="E8" s="42" t="s">
        <v>80</v>
      </c>
      <c r="F8" s="45">
        <v>1219.14</v>
      </c>
      <c r="G8" s="45">
        <v>1219.14</v>
      </c>
      <c r="H8" s="45"/>
      <c r="I8" s="51"/>
    </row>
    <row r="9" ht="27" customHeight="1" spans="1:9">
      <c r="A9" s="44"/>
      <c r="B9" s="42"/>
      <c r="C9" s="42"/>
      <c r="D9" s="42"/>
      <c r="E9" s="42" t="s">
        <v>81</v>
      </c>
      <c r="F9" s="45">
        <v>1219.14</v>
      </c>
      <c r="G9" s="45">
        <v>1219.14</v>
      </c>
      <c r="H9" s="45"/>
      <c r="I9" s="51"/>
    </row>
    <row r="10" ht="27" customHeight="1" spans="1:9">
      <c r="A10" s="44"/>
      <c r="B10" s="42" t="s">
        <v>82</v>
      </c>
      <c r="C10" s="42" t="s">
        <v>83</v>
      </c>
      <c r="D10" s="42" t="s">
        <v>84</v>
      </c>
      <c r="E10" s="42" t="s">
        <v>85</v>
      </c>
      <c r="F10" s="45">
        <v>876.02</v>
      </c>
      <c r="G10" s="45">
        <v>876.02</v>
      </c>
      <c r="H10" s="45"/>
      <c r="I10" s="51"/>
    </row>
    <row r="11" ht="27" customHeight="1" spans="1:9">
      <c r="A11" s="44"/>
      <c r="B11" s="42" t="s">
        <v>82</v>
      </c>
      <c r="C11" s="42" t="s">
        <v>83</v>
      </c>
      <c r="D11" s="42" t="s">
        <v>86</v>
      </c>
      <c r="E11" s="42" t="s">
        <v>87</v>
      </c>
      <c r="F11" s="45">
        <v>7.5</v>
      </c>
      <c r="G11" s="45">
        <v>7.5</v>
      </c>
      <c r="H11" s="45"/>
      <c r="I11" s="51"/>
    </row>
    <row r="12" ht="27" customHeight="1" spans="1:9">
      <c r="A12" s="44"/>
      <c r="B12" s="42" t="s">
        <v>82</v>
      </c>
      <c r="C12" s="42" t="s">
        <v>83</v>
      </c>
      <c r="D12" s="42" t="s">
        <v>88</v>
      </c>
      <c r="E12" s="42" t="s">
        <v>89</v>
      </c>
      <c r="F12" s="45">
        <v>40</v>
      </c>
      <c r="G12" s="45">
        <v>40</v>
      </c>
      <c r="H12" s="45"/>
      <c r="I12" s="51"/>
    </row>
    <row r="13" ht="27" customHeight="1" spans="1:9">
      <c r="A13" s="44"/>
      <c r="B13" s="42" t="s">
        <v>82</v>
      </c>
      <c r="C13" s="42" t="s">
        <v>83</v>
      </c>
      <c r="D13" s="42" t="s">
        <v>90</v>
      </c>
      <c r="E13" s="42" t="s">
        <v>91</v>
      </c>
      <c r="F13" s="45">
        <v>3</v>
      </c>
      <c r="G13" s="45">
        <v>3</v>
      </c>
      <c r="H13" s="45"/>
      <c r="I13" s="51"/>
    </row>
    <row r="14" ht="27" customHeight="1" spans="1:9">
      <c r="A14" s="44"/>
      <c r="B14" s="42" t="s">
        <v>82</v>
      </c>
      <c r="C14" s="42" t="s">
        <v>83</v>
      </c>
      <c r="D14" s="42" t="s">
        <v>92</v>
      </c>
      <c r="E14" s="42" t="s">
        <v>93</v>
      </c>
      <c r="F14" s="45">
        <v>3</v>
      </c>
      <c r="G14" s="45">
        <v>3</v>
      </c>
      <c r="H14" s="45"/>
      <c r="I14" s="51"/>
    </row>
    <row r="15" ht="27" customHeight="1" spans="1:9">
      <c r="A15" s="44"/>
      <c r="B15" s="42" t="s">
        <v>82</v>
      </c>
      <c r="C15" s="42" t="s">
        <v>83</v>
      </c>
      <c r="D15" s="42" t="s">
        <v>94</v>
      </c>
      <c r="E15" s="42" t="s">
        <v>95</v>
      </c>
      <c r="F15" s="45">
        <v>3</v>
      </c>
      <c r="G15" s="45">
        <v>3</v>
      </c>
      <c r="H15" s="45"/>
      <c r="I15" s="51"/>
    </row>
    <row r="16" ht="27" customHeight="1" spans="1:9">
      <c r="A16" s="44"/>
      <c r="B16" s="42" t="s">
        <v>82</v>
      </c>
      <c r="C16" s="42" t="s">
        <v>83</v>
      </c>
      <c r="D16" s="42" t="s">
        <v>96</v>
      </c>
      <c r="E16" s="42" t="s">
        <v>97</v>
      </c>
      <c r="F16" s="45">
        <v>5</v>
      </c>
      <c r="G16" s="45">
        <v>5</v>
      </c>
      <c r="H16" s="45"/>
      <c r="I16" s="51"/>
    </row>
    <row r="17" ht="27" customHeight="1" spans="1:9">
      <c r="A17" s="44"/>
      <c r="B17" s="42" t="s">
        <v>82</v>
      </c>
      <c r="C17" s="42" t="s">
        <v>83</v>
      </c>
      <c r="D17" s="42" t="s">
        <v>98</v>
      </c>
      <c r="E17" s="42" t="s">
        <v>99</v>
      </c>
      <c r="F17" s="45">
        <v>13.5</v>
      </c>
      <c r="G17" s="45">
        <v>13.5</v>
      </c>
      <c r="H17" s="45"/>
      <c r="I17" s="51"/>
    </row>
    <row r="18" ht="27" customHeight="1" spans="1:9">
      <c r="A18" s="44"/>
      <c r="B18" s="42" t="s">
        <v>82</v>
      </c>
      <c r="C18" s="42" t="s">
        <v>83</v>
      </c>
      <c r="D18" s="42" t="s">
        <v>100</v>
      </c>
      <c r="E18" s="42" t="s">
        <v>101</v>
      </c>
      <c r="F18" s="45">
        <v>36.75</v>
      </c>
      <c r="G18" s="45">
        <v>36.75</v>
      </c>
      <c r="H18" s="45"/>
      <c r="I18" s="51"/>
    </row>
    <row r="19" ht="27" customHeight="1" spans="1:9">
      <c r="A19" s="44"/>
      <c r="B19" s="42" t="s">
        <v>103</v>
      </c>
      <c r="C19" s="42" t="s">
        <v>88</v>
      </c>
      <c r="D19" s="42" t="s">
        <v>84</v>
      </c>
      <c r="E19" s="42" t="s">
        <v>102</v>
      </c>
      <c r="F19" s="45">
        <v>1.2</v>
      </c>
      <c r="G19" s="45">
        <v>1.2</v>
      </c>
      <c r="H19" s="45"/>
      <c r="I19" s="51"/>
    </row>
    <row r="20" ht="27" customHeight="1" spans="1:9">
      <c r="A20" s="44"/>
      <c r="B20" s="42" t="s">
        <v>103</v>
      </c>
      <c r="C20" s="42" t="s">
        <v>88</v>
      </c>
      <c r="D20" s="42" t="s">
        <v>88</v>
      </c>
      <c r="E20" s="42" t="s">
        <v>104</v>
      </c>
      <c r="F20" s="45">
        <v>98.82</v>
      </c>
      <c r="G20" s="45">
        <v>98.82</v>
      </c>
      <c r="H20" s="45"/>
      <c r="I20" s="51"/>
    </row>
    <row r="21" ht="27" customHeight="1" spans="1:9">
      <c r="A21" s="44"/>
      <c r="B21" s="42" t="s">
        <v>103</v>
      </c>
      <c r="C21" s="42" t="s">
        <v>100</v>
      </c>
      <c r="D21" s="42" t="s">
        <v>100</v>
      </c>
      <c r="E21" s="42" t="s">
        <v>105</v>
      </c>
      <c r="F21" s="45">
        <v>6.64</v>
      </c>
      <c r="G21" s="45">
        <v>6.64</v>
      </c>
      <c r="H21" s="45"/>
      <c r="I21" s="51"/>
    </row>
    <row r="22" ht="27" customHeight="1" spans="1:9">
      <c r="A22" s="44"/>
      <c r="B22" s="42" t="s">
        <v>108</v>
      </c>
      <c r="C22" s="42" t="s">
        <v>106</v>
      </c>
      <c r="D22" s="42" t="s">
        <v>84</v>
      </c>
      <c r="E22" s="42" t="s">
        <v>107</v>
      </c>
      <c r="F22" s="45">
        <v>50.6</v>
      </c>
      <c r="G22" s="45">
        <v>50.6</v>
      </c>
      <c r="H22" s="45"/>
      <c r="I22" s="51"/>
    </row>
    <row r="23" ht="27" customHeight="1" spans="1:9">
      <c r="A23" s="44"/>
      <c r="B23" s="42" t="s">
        <v>201</v>
      </c>
      <c r="C23" s="42" t="s">
        <v>109</v>
      </c>
      <c r="D23" s="42" t="s">
        <v>84</v>
      </c>
      <c r="E23" s="42" t="s">
        <v>110</v>
      </c>
      <c r="F23" s="45">
        <v>74.11</v>
      </c>
      <c r="G23" s="45">
        <v>74.11</v>
      </c>
      <c r="H23" s="45"/>
      <c r="I23" s="51"/>
    </row>
    <row r="24" ht="27" customHeight="1"/>
    <row r="25" ht="27" customHeight="1"/>
    <row r="26" ht="27" customHeight="1"/>
    <row r="27" ht="27" customHeight="1"/>
    <row r="28" ht="27" customHeight="1"/>
    <row r="29" ht="27" customHeight="1"/>
    <row r="30" ht="27" customHeight="1"/>
    <row r="31" ht="27" customHeight="1"/>
    <row r="32" ht="27" customHeight="1"/>
    <row r="33" ht="27" customHeight="1"/>
    <row r="34" ht="27" customHeight="1"/>
  </sheetData>
  <mergeCells count="9">
    <mergeCell ref="F1:H1"/>
    <mergeCell ref="B2:H2"/>
    <mergeCell ref="B3:E3"/>
    <mergeCell ref="B4:E4"/>
    <mergeCell ref="B5:D5"/>
    <mergeCell ref="E5:E6"/>
    <mergeCell ref="F4:F6"/>
    <mergeCell ref="G4:G6"/>
    <mergeCell ref="H4: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4"/>
  <sheetViews>
    <sheetView workbookViewId="0">
      <pane ySplit="6" topLeftCell="A7" activePane="bottomLeft" state="frozen"/>
      <selection/>
      <selection pane="bottomLeft" activeCell="E7" sqref="E7:G39"/>
    </sheetView>
  </sheetViews>
  <sheetFormatPr defaultColWidth="10" defaultRowHeight="13.5" outlineLevelCol="7"/>
  <cols>
    <col min="1" max="1" width="1.53333333333333" customWidth="1"/>
    <col min="2" max="3" width="9.25" customWidth="1"/>
    <col min="4" max="4" width="44.5" customWidth="1"/>
    <col min="5" max="7" width="21.625" customWidth="1"/>
    <col min="8" max="8" width="1.53333333333333" customWidth="1"/>
    <col min="9" max="9" width="9.76666666666667" customWidth="1"/>
  </cols>
  <sheetData>
    <row r="1" ht="25" customHeight="1" spans="1:8">
      <c r="A1" s="60"/>
      <c r="B1" s="33"/>
      <c r="C1" s="33"/>
      <c r="D1" s="61"/>
      <c r="E1" s="62"/>
      <c r="F1" s="62"/>
      <c r="G1" s="63" t="s">
        <v>202</v>
      </c>
      <c r="H1" s="64"/>
    </row>
    <row r="2" ht="22.8" customHeight="1" spans="1:8">
      <c r="A2" s="62"/>
      <c r="B2" s="65" t="s">
        <v>203</v>
      </c>
      <c r="C2" s="65"/>
      <c r="D2" s="65"/>
      <c r="E2" s="65"/>
      <c r="F2" s="65"/>
      <c r="G2" s="65"/>
      <c r="H2" s="64"/>
    </row>
    <row r="3" ht="19.55" customHeight="1" spans="1:8">
      <c r="A3" s="66"/>
      <c r="B3" s="67" t="s">
        <v>3</v>
      </c>
      <c r="C3" s="67"/>
      <c r="D3" s="67"/>
      <c r="F3" s="66"/>
      <c r="G3" s="68" t="s">
        <v>4</v>
      </c>
      <c r="H3" s="64"/>
    </row>
    <row r="4" ht="24.4" customHeight="1" spans="1:8">
      <c r="A4" s="69"/>
      <c r="B4" s="42" t="s">
        <v>7</v>
      </c>
      <c r="C4" s="42"/>
      <c r="D4" s="42"/>
      <c r="E4" s="42" t="s">
        <v>70</v>
      </c>
      <c r="F4" s="42"/>
      <c r="G4" s="42"/>
      <c r="H4" s="64"/>
    </row>
    <row r="5" ht="24.4" customHeight="1" spans="1:8">
      <c r="A5" s="69"/>
      <c r="B5" s="42" t="s">
        <v>74</v>
      </c>
      <c r="C5" s="42"/>
      <c r="D5" s="42" t="s">
        <v>75</v>
      </c>
      <c r="E5" s="42" t="s">
        <v>57</v>
      </c>
      <c r="F5" s="42" t="s">
        <v>204</v>
      </c>
      <c r="G5" s="42" t="s">
        <v>205</v>
      </c>
      <c r="H5" s="64"/>
    </row>
    <row r="6" ht="24.4" customHeight="1" spans="1:8">
      <c r="A6" s="69"/>
      <c r="B6" s="42" t="s">
        <v>76</v>
      </c>
      <c r="C6" s="42" t="s">
        <v>77</v>
      </c>
      <c r="D6" s="42"/>
      <c r="E6" s="42"/>
      <c r="F6" s="42"/>
      <c r="G6" s="42"/>
      <c r="H6" s="64"/>
    </row>
    <row r="7" ht="27" customHeight="1" spans="1:8">
      <c r="A7" s="69"/>
      <c r="B7" s="42"/>
      <c r="C7" s="42"/>
      <c r="D7" s="42" t="s">
        <v>79</v>
      </c>
      <c r="E7" s="45">
        <v>1107.39</v>
      </c>
      <c r="F7" s="45">
        <v>868.6</v>
      </c>
      <c r="G7" s="45">
        <v>238.79</v>
      </c>
      <c r="H7" s="64"/>
    </row>
    <row r="8" ht="24.4" customHeight="1" spans="1:8">
      <c r="A8" s="69"/>
      <c r="B8" s="42"/>
      <c r="C8" s="42"/>
      <c r="D8" s="42" t="s">
        <v>80</v>
      </c>
      <c r="E8" s="42">
        <v>1107.39</v>
      </c>
      <c r="F8" s="42">
        <v>868.6</v>
      </c>
      <c r="G8" s="42">
        <v>238.79</v>
      </c>
      <c r="H8" s="64"/>
    </row>
    <row r="9" ht="24.4" customHeight="1" spans="1:8">
      <c r="A9" s="69"/>
      <c r="B9" s="42"/>
      <c r="C9" s="42"/>
      <c r="D9" s="42" t="s">
        <v>206</v>
      </c>
      <c r="E9" s="42">
        <v>867.33</v>
      </c>
      <c r="F9" s="42">
        <v>867.33</v>
      </c>
      <c r="G9" s="42">
        <v>0</v>
      </c>
      <c r="H9" s="64"/>
    </row>
    <row r="10" ht="24.4" customHeight="1" spans="1:8">
      <c r="A10" s="69"/>
      <c r="B10" s="42" t="s">
        <v>207</v>
      </c>
      <c r="C10" s="42" t="s">
        <v>208</v>
      </c>
      <c r="D10" s="42" t="s">
        <v>209</v>
      </c>
      <c r="E10" s="42">
        <v>346.5</v>
      </c>
      <c r="F10" s="42">
        <v>346.5</v>
      </c>
      <c r="G10" s="42">
        <v>0</v>
      </c>
      <c r="H10" s="64"/>
    </row>
    <row r="11" ht="24.4" customHeight="1" spans="1:8">
      <c r="A11" s="69"/>
      <c r="B11" s="42" t="s">
        <v>207</v>
      </c>
      <c r="C11" s="42" t="s">
        <v>210</v>
      </c>
      <c r="D11" s="42" t="s">
        <v>211</v>
      </c>
      <c r="E11" s="42">
        <v>223.29</v>
      </c>
      <c r="F11" s="42">
        <v>223.29</v>
      </c>
      <c r="G11" s="42">
        <v>0</v>
      </c>
      <c r="H11" s="64"/>
    </row>
    <row r="12" ht="24.4" customHeight="1" spans="1:8">
      <c r="A12" s="69"/>
      <c r="B12" s="42" t="s">
        <v>207</v>
      </c>
      <c r="C12" s="42" t="s">
        <v>212</v>
      </c>
      <c r="D12" s="42" t="s">
        <v>213</v>
      </c>
      <c r="E12" s="42">
        <v>26.04</v>
      </c>
      <c r="F12" s="42">
        <v>26.04</v>
      </c>
      <c r="G12" s="42">
        <v>0</v>
      </c>
      <c r="H12" s="64"/>
    </row>
    <row r="13" ht="24.4" customHeight="1" spans="1:8">
      <c r="A13" s="69"/>
      <c r="B13" s="42" t="s">
        <v>207</v>
      </c>
      <c r="C13" s="42" t="s">
        <v>214</v>
      </c>
      <c r="D13" s="42" t="s">
        <v>215</v>
      </c>
      <c r="E13" s="42">
        <v>18.22</v>
      </c>
      <c r="F13" s="42">
        <v>18.22</v>
      </c>
      <c r="G13" s="42">
        <v>0</v>
      </c>
      <c r="H13" s="64"/>
    </row>
    <row r="14" ht="24.4" customHeight="1" spans="1:8">
      <c r="A14" s="69"/>
      <c r="B14" s="42" t="s">
        <v>207</v>
      </c>
      <c r="C14" s="42" t="s">
        <v>216</v>
      </c>
      <c r="D14" s="42" t="s">
        <v>217</v>
      </c>
      <c r="E14" s="42">
        <v>98.82</v>
      </c>
      <c r="F14" s="42">
        <v>98.82</v>
      </c>
      <c r="G14" s="42">
        <v>0</v>
      </c>
      <c r="H14" s="64"/>
    </row>
    <row r="15" ht="24.4" customHeight="1" spans="1:8">
      <c r="A15" s="69"/>
      <c r="B15" s="42" t="s">
        <v>207</v>
      </c>
      <c r="C15" s="42" t="s">
        <v>218</v>
      </c>
      <c r="D15" s="42" t="s">
        <v>219</v>
      </c>
      <c r="E15" s="42">
        <v>50.6</v>
      </c>
      <c r="F15" s="42">
        <v>50.6</v>
      </c>
      <c r="G15" s="42">
        <v>0</v>
      </c>
      <c r="H15" s="64"/>
    </row>
    <row r="16" ht="24.4" customHeight="1" spans="1:8">
      <c r="A16" s="69"/>
      <c r="B16" s="42" t="s">
        <v>207</v>
      </c>
      <c r="C16" s="42" t="s">
        <v>220</v>
      </c>
      <c r="D16" s="42" t="s">
        <v>221</v>
      </c>
      <c r="E16" s="42">
        <v>0.2</v>
      </c>
      <c r="F16" s="42">
        <v>0.2</v>
      </c>
      <c r="G16" s="42">
        <v>0</v>
      </c>
      <c r="H16" s="64"/>
    </row>
    <row r="17" ht="24.4" customHeight="1" spans="1:8">
      <c r="A17" s="69"/>
      <c r="B17" s="42" t="s">
        <v>207</v>
      </c>
      <c r="C17" s="42" t="s">
        <v>220</v>
      </c>
      <c r="D17" s="42" t="s">
        <v>221</v>
      </c>
      <c r="E17" s="42">
        <v>0.37</v>
      </c>
      <c r="F17" s="42">
        <v>0.37</v>
      </c>
      <c r="G17" s="42">
        <v>0</v>
      </c>
      <c r="H17" s="64"/>
    </row>
    <row r="18" ht="24.4" customHeight="1" spans="1:8">
      <c r="A18" s="69"/>
      <c r="B18" s="42" t="s">
        <v>207</v>
      </c>
      <c r="C18" s="42" t="s">
        <v>220</v>
      </c>
      <c r="D18" s="42" t="s">
        <v>221</v>
      </c>
      <c r="E18" s="42">
        <v>6.07</v>
      </c>
      <c r="F18" s="42">
        <v>6.07</v>
      </c>
      <c r="G18" s="42">
        <v>0</v>
      </c>
      <c r="H18" s="64"/>
    </row>
    <row r="19" ht="24.4" customHeight="1" spans="1:8">
      <c r="A19" s="69"/>
      <c r="B19" s="42" t="s">
        <v>207</v>
      </c>
      <c r="C19" s="42" t="s">
        <v>222</v>
      </c>
      <c r="D19" s="42" t="s">
        <v>110</v>
      </c>
      <c r="E19" s="42">
        <v>74.11</v>
      </c>
      <c r="F19" s="42">
        <v>74.11</v>
      </c>
      <c r="G19" s="42">
        <v>0</v>
      </c>
      <c r="H19" s="64"/>
    </row>
    <row r="20" ht="24.4" customHeight="1" spans="1:8">
      <c r="A20" s="69"/>
      <c r="B20" s="42" t="s">
        <v>207</v>
      </c>
      <c r="C20" s="42" t="s">
        <v>223</v>
      </c>
      <c r="D20" s="42" t="s">
        <v>169</v>
      </c>
      <c r="E20" s="42">
        <v>23.1</v>
      </c>
      <c r="F20" s="42">
        <v>23.1</v>
      </c>
      <c r="G20" s="42">
        <v>0</v>
      </c>
      <c r="H20" s="64"/>
    </row>
    <row r="21" ht="24.4" customHeight="1" spans="1:8">
      <c r="A21" s="69"/>
      <c r="B21" s="42"/>
      <c r="C21" s="42"/>
      <c r="D21" s="42" t="s">
        <v>224</v>
      </c>
      <c r="E21" s="42">
        <v>238.79</v>
      </c>
      <c r="F21" s="42">
        <v>0</v>
      </c>
      <c r="G21" s="42">
        <v>238.79</v>
      </c>
      <c r="H21" s="64"/>
    </row>
    <row r="22" ht="24.4" customHeight="1" spans="1:8">
      <c r="A22" s="69"/>
      <c r="B22" s="42" t="s">
        <v>225</v>
      </c>
      <c r="C22" s="42" t="s">
        <v>226</v>
      </c>
      <c r="D22" s="42" t="s">
        <v>227</v>
      </c>
      <c r="E22" s="42">
        <v>44.69</v>
      </c>
      <c r="F22" s="42">
        <v>0</v>
      </c>
      <c r="G22" s="42">
        <v>44.69</v>
      </c>
      <c r="H22" s="64"/>
    </row>
    <row r="23" ht="24.4" customHeight="1" spans="1:8">
      <c r="A23" s="69"/>
      <c r="B23" s="42" t="s">
        <v>225</v>
      </c>
      <c r="C23" s="42" t="s">
        <v>228</v>
      </c>
      <c r="D23" s="42" t="s">
        <v>229</v>
      </c>
      <c r="E23" s="42">
        <v>4</v>
      </c>
      <c r="F23" s="42">
        <v>0</v>
      </c>
      <c r="G23" s="42">
        <v>4</v>
      </c>
      <c r="H23" s="64"/>
    </row>
    <row r="24" ht="24.4" customHeight="1" spans="1:8">
      <c r="A24" s="69"/>
      <c r="B24" s="42" t="s">
        <v>225</v>
      </c>
      <c r="C24" s="42" t="s">
        <v>230</v>
      </c>
      <c r="D24" s="42" t="s">
        <v>231</v>
      </c>
      <c r="E24" s="42">
        <v>3.28</v>
      </c>
      <c r="F24" s="42">
        <v>0</v>
      </c>
      <c r="G24" s="42">
        <v>3.28</v>
      </c>
      <c r="H24" s="64"/>
    </row>
    <row r="25" ht="24.4" customHeight="1" spans="1:8">
      <c r="A25" s="69"/>
      <c r="B25" s="42" t="s">
        <v>225</v>
      </c>
      <c r="C25" s="42" t="s">
        <v>232</v>
      </c>
      <c r="D25" s="42" t="s">
        <v>233</v>
      </c>
      <c r="E25" s="42">
        <v>13.12</v>
      </c>
      <c r="F25" s="42">
        <v>0</v>
      </c>
      <c r="G25" s="42">
        <v>13.12</v>
      </c>
      <c r="H25" s="64"/>
    </row>
    <row r="26" ht="24.4" customHeight="1" spans="1:8">
      <c r="A26" s="69"/>
      <c r="B26" s="42" t="s">
        <v>225</v>
      </c>
      <c r="C26" s="42" t="s">
        <v>234</v>
      </c>
      <c r="D26" s="42" t="s">
        <v>235</v>
      </c>
      <c r="E26" s="42">
        <v>11</v>
      </c>
      <c r="F26" s="42">
        <v>0</v>
      </c>
      <c r="G26" s="42">
        <v>11</v>
      </c>
      <c r="H26" s="64"/>
    </row>
    <row r="27" ht="24.4" customHeight="1" spans="1:8">
      <c r="A27" s="69"/>
      <c r="B27" s="42" t="s">
        <v>225</v>
      </c>
      <c r="C27" s="42" t="s">
        <v>236</v>
      </c>
      <c r="D27" s="42" t="s">
        <v>237</v>
      </c>
      <c r="E27" s="42">
        <v>16.4</v>
      </c>
      <c r="F27" s="42">
        <v>0</v>
      </c>
      <c r="G27" s="42">
        <v>16.4</v>
      </c>
      <c r="H27" s="64"/>
    </row>
    <row r="28" ht="24.4" customHeight="1" spans="1:8">
      <c r="A28" s="69"/>
      <c r="B28" s="42" t="s">
        <v>225</v>
      </c>
      <c r="C28" s="42" t="s">
        <v>238</v>
      </c>
      <c r="D28" s="42" t="s">
        <v>239</v>
      </c>
      <c r="E28" s="42">
        <v>5</v>
      </c>
      <c r="F28" s="42">
        <v>0</v>
      </c>
      <c r="G28" s="42">
        <v>5</v>
      </c>
      <c r="H28" s="64"/>
    </row>
    <row r="29" ht="24.4" customHeight="1" spans="1:8">
      <c r="A29" s="69"/>
      <c r="B29" s="42" t="s">
        <v>225</v>
      </c>
      <c r="C29" s="42" t="s">
        <v>240</v>
      </c>
      <c r="D29" s="42" t="s">
        <v>241</v>
      </c>
      <c r="E29" s="42">
        <v>2</v>
      </c>
      <c r="F29" s="42">
        <v>0</v>
      </c>
      <c r="G29" s="42">
        <v>2</v>
      </c>
      <c r="H29" s="64"/>
    </row>
    <row r="30" ht="24.4" customHeight="1" spans="1:8">
      <c r="A30" s="69"/>
      <c r="B30" s="42" t="s">
        <v>225</v>
      </c>
      <c r="C30" s="42" t="s">
        <v>242</v>
      </c>
      <c r="D30" s="42" t="s">
        <v>175</v>
      </c>
      <c r="E30" s="42">
        <v>1</v>
      </c>
      <c r="F30" s="42">
        <v>0</v>
      </c>
      <c r="G30" s="42">
        <v>1</v>
      </c>
      <c r="H30" s="64"/>
    </row>
    <row r="31" ht="24.4" customHeight="1" spans="1:8">
      <c r="A31" s="69"/>
      <c r="B31" s="42" t="s">
        <v>225</v>
      </c>
      <c r="C31" s="42" t="s">
        <v>243</v>
      </c>
      <c r="D31" s="42" t="s">
        <v>179</v>
      </c>
      <c r="E31" s="42">
        <v>6.58</v>
      </c>
      <c r="F31" s="42">
        <v>0</v>
      </c>
      <c r="G31" s="42">
        <v>6.58</v>
      </c>
      <c r="H31" s="64"/>
    </row>
    <row r="32" ht="24.4" customHeight="1" spans="1:8">
      <c r="A32" s="69"/>
      <c r="B32" s="42" t="s">
        <v>225</v>
      </c>
      <c r="C32" s="42" t="s">
        <v>244</v>
      </c>
      <c r="D32" s="42" t="s">
        <v>245</v>
      </c>
      <c r="E32" s="42">
        <v>1</v>
      </c>
      <c r="F32" s="42">
        <v>0</v>
      </c>
      <c r="G32" s="42">
        <v>1</v>
      </c>
      <c r="H32" s="64"/>
    </row>
    <row r="33" ht="24.4" customHeight="1" spans="1:8">
      <c r="A33" s="69"/>
      <c r="B33" s="42" t="s">
        <v>225</v>
      </c>
      <c r="C33" s="42" t="s">
        <v>246</v>
      </c>
      <c r="D33" s="42" t="s">
        <v>247</v>
      </c>
      <c r="E33" s="42">
        <v>6.93</v>
      </c>
      <c r="F33" s="42">
        <v>0</v>
      </c>
      <c r="G33" s="42">
        <v>6.93</v>
      </c>
      <c r="H33" s="64"/>
    </row>
    <row r="34" ht="24.4" customHeight="1" spans="1:8">
      <c r="A34" s="69"/>
      <c r="B34" s="42" t="s">
        <v>225</v>
      </c>
      <c r="C34" s="42" t="s">
        <v>248</v>
      </c>
      <c r="D34" s="42" t="s">
        <v>181</v>
      </c>
      <c r="E34" s="42">
        <v>28</v>
      </c>
      <c r="F34" s="42">
        <v>0</v>
      </c>
      <c r="G34" s="42">
        <v>28</v>
      </c>
      <c r="H34" s="64"/>
    </row>
    <row r="35" ht="24.4" customHeight="1" spans="1:8">
      <c r="A35" s="69"/>
      <c r="B35" s="42" t="s">
        <v>225</v>
      </c>
      <c r="C35" s="42" t="s">
        <v>249</v>
      </c>
      <c r="D35" s="42" t="s">
        <v>250</v>
      </c>
      <c r="E35" s="42">
        <v>58.74</v>
      </c>
      <c r="F35" s="42">
        <v>0</v>
      </c>
      <c r="G35" s="42">
        <v>58.74</v>
      </c>
      <c r="H35" s="64"/>
    </row>
    <row r="36" ht="24.4" customHeight="1" spans="1:8">
      <c r="A36" s="69"/>
      <c r="B36" s="42" t="s">
        <v>225</v>
      </c>
      <c r="C36" s="42" t="s">
        <v>251</v>
      </c>
      <c r="D36" s="42" t="s">
        <v>185</v>
      </c>
      <c r="E36" s="42">
        <v>37.05</v>
      </c>
      <c r="F36" s="42">
        <v>0</v>
      </c>
      <c r="G36" s="42">
        <v>37.05</v>
      </c>
      <c r="H36" s="64"/>
    </row>
    <row r="37" ht="24.4" customHeight="1" spans="1:8">
      <c r="A37" s="69"/>
      <c r="B37" s="42"/>
      <c r="C37" s="42"/>
      <c r="D37" s="42" t="s">
        <v>252</v>
      </c>
      <c r="E37" s="42">
        <v>1.27</v>
      </c>
      <c r="F37" s="42">
        <v>1.27</v>
      </c>
      <c r="G37" s="42">
        <v>0</v>
      </c>
      <c r="H37" s="64"/>
    </row>
    <row r="38" ht="24.4" customHeight="1" spans="1:8">
      <c r="A38" s="69"/>
      <c r="B38" s="42" t="s">
        <v>253</v>
      </c>
      <c r="C38" s="42" t="s">
        <v>254</v>
      </c>
      <c r="D38" s="42" t="s">
        <v>255</v>
      </c>
      <c r="E38" s="42">
        <v>1.2</v>
      </c>
      <c r="F38" s="42">
        <v>1.2</v>
      </c>
      <c r="G38" s="42">
        <v>0</v>
      </c>
      <c r="H38" s="64"/>
    </row>
    <row r="39" ht="24.4" customHeight="1" spans="1:8">
      <c r="A39" s="69"/>
      <c r="B39" s="42" t="s">
        <v>253</v>
      </c>
      <c r="C39" s="42" t="s">
        <v>256</v>
      </c>
      <c r="D39" s="42" t="s">
        <v>257</v>
      </c>
      <c r="E39" s="42">
        <v>0.07</v>
      </c>
      <c r="F39" s="42">
        <v>0.07</v>
      </c>
      <c r="G39" s="42">
        <v>0</v>
      </c>
      <c r="H39" s="64"/>
    </row>
    <row r="40" ht="27" customHeight="1"/>
    <row r="41" ht="27" customHeight="1"/>
    <row r="42" ht="27" customHeight="1"/>
    <row r="43" ht="27" customHeight="1"/>
    <row r="44" ht="27" customHeight="1"/>
    <row r="45" ht="27" customHeight="1"/>
    <row r="46" ht="27" customHeight="1"/>
    <row r="47" ht="27" customHeight="1"/>
    <row r="48" ht="27" customHeight="1"/>
    <row r="49" ht="27" customHeight="1"/>
    <row r="50" ht="27" customHeight="1"/>
    <row r="51" ht="27" customHeight="1"/>
    <row r="52" ht="27" customHeight="1"/>
    <row r="53" ht="27" customHeight="1"/>
    <row r="54" ht="27" customHeight="1"/>
  </sheetData>
  <mergeCells count="9">
    <mergeCell ref="B2:G2"/>
    <mergeCell ref="B3:D3"/>
    <mergeCell ref="B4:D4"/>
    <mergeCell ref="E4:G4"/>
    <mergeCell ref="B5:C5"/>
    <mergeCell ref="D5:D6"/>
    <mergeCell ref="E5:E6"/>
    <mergeCell ref="F5:F6"/>
    <mergeCell ref="G5:G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8"/>
  <sheetViews>
    <sheetView workbookViewId="0">
      <pane ySplit="5" topLeftCell="A6" activePane="bottomLeft" state="frozen"/>
      <selection/>
      <selection pane="bottomLeft" activeCell="E11" sqref="E11"/>
    </sheetView>
  </sheetViews>
  <sheetFormatPr defaultColWidth="10" defaultRowHeight="13.5" outlineLevelCol="7"/>
  <cols>
    <col min="1" max="1" width="1.53333333333333" style="31" customWidth="1"/>
    <col min="2" max="4" width="6.625" style="31" customWidth="1"/>
    <col min="5" max="5" width="25.25" style="31" customWidth="1"/>
    <col min="6" max="6" width="58.375" style="31" customWidth="1"/>
    <col min="7" max="7" width="25.375" style="31" customWidth="1"/>
    <col min="8" max="8" width="1.53333333333333" style="31" customWidth="1"/>
    <col min="9" max="11" width="9.76666666666667" style="31" customWidth="1"/>
    <col min="12" max="16384" width="10" style="31"/>
  </cols>
  <sheetData>
    <row r="1" ht="25" customHeight="1" spans="1:8">
      <c r="A1" s="32"/>
      <c r="B1" s="33"/>
      <c r="C1" s="41"/>
      <c r="D1" s="41"/>
      <c r="E1" s="41"/>
      <c r="F1" s="41"/>
      <c r="G1" s="36" t="s">
        <v>258</v>
      </c>
      <c r="H1" s="41"/>
    </row>
    <row r="2" ht="22.8" customHeight="1" spans="1:8">
      <c r="A2" s="32"/>
      <c r="B2" s="37" t="s">
        <v>259</v>
      </c>
      <c r="C2" s="37"/>
      <c r="D2" s="37"/>
      <c r="E2" s="37"/>
      <c r="F2" s="37"/>
      <c r="G2" s="37"/>
      <c r="H2" s="41" t="s">
        <v>1</v>
      </c>
    </row>
    <row r="3" ht="19.55" customHeight="1" spans="1:8">
      <c r="A3" s="38"/>
      <c r="B3" s="39" t="s">
        <v>3</v>
      </c>
      <c r="C3" s="39"/>
      <c r="D3" s="39"/>
      <c r="E3" s="39"/>
      <c r="F3" s="39"/>
      <c r="G3" s="59" t="s">
        <v>4</v>
      </c>
      <c r="H3" s="48"/>
    </row>
    <row r="4" ht="24.4" customHeight="1" spans="1:8">
      <c r="A4" s="43"/>
      <c r="B4" s="42" t="s">
        <v>74</v>
      </c>
      <c r="C4" s="42"/>
      <c r="D4" s="42"/>
      <c r="E4" s="42" t="s">
        <v>75</v>
      </c>
      <c r="F4" s="42" t="s">
        <v>260</v>
      </c>
      <c r="G4" s="42" t="s">
        <v>261</v>
      </c>
      <c r="H4" s="49"/>
    </row>
    <row r="5" ht="24.4" customHeight="1" spans="1:8">
      <c r="A5" s="43"/>
      <c r="B5" s="42" t="s">
        <v>76</v>
      </c>
      <c r="C5" s="42" t="s">
        <v>77</v>
      </c>
      <c r="D5" s="42" t="s">
        <v>78</v>
      </c>
      <c r="E5" s="42"/>
      <c r="F5" s="42"/>
      <c r="G5" s="42"/>
      <c r="H5" s="50"/>
    </row>
    <row r="6" ht="22.8" customHeight="1" spans="1:8">
      <c r="A6" s="44"/>
      <c r="B6" s="42"/>
      <c r="C6" s="42"/>
      <c r="D6" s="42"/>
      <c r="E6" s="42"/>
      <c r="F6" s="42" t="s">
        <v>79</v>
      </c>
      <c r="G6" s="45">
        <v>111.75</v>
      </c>
      <c r="H6" s="51"/>
    </row>
    <row r="7" ht="22.8" customHeight="1" spans="1:8">
      <c r="A7" s="44"/>
      <c r="B7" s="42"/>
      <c r="C7" s="42"/>
      <c r="D7" s="42"/>
      <c r="E7" s="42"/>
      <c r="F7" s="42" t="s">
        <v>80</v>
      </c>
      <c r="G7" s="45">
        <v>111.75</v>
      </c>
      <c r="H7" s="51"/>
    </row>
    <row r="8" ht="22.8" customHeight="1" spans="1:8">
      <c r="A8" s="44"/>
      <c r="B8" s="42"/>
      <c r="C8" s="42"/>
      <c r="D8" s="42"/>
      <c r="E8" s="42"/>
      <c r="F8" s="42" t="s">
        <v>81</v>
      </c>
      <c r="G8" s="45">
        <v>111.75</v>
      </c>
      <c r="H8" s="51"/>
    </row>
    <row r="9" ht="22.8" customHeight="1" spans="1:8">
      <c r="A9" s="44"/>
      <c r="B9" s="42" t="s">
        <v>82</v>
      </c>
      <c r="C9" s="42" t="s">
        <v>83</v>
      </c>
      <c r="D9" s="42" t="s">
        <v>86</v>
      </c>
      <c r="E9" s="42" t="s">
        <v>262</v>
      </c>
      <c r="F9" s="42" t="s">
        <v>263</v>
      </c>
      <c r="G9" s="45">
        <v>1.5</v>
      </c>
      <c r="H9" s="51"/>
    </row>
    <row r="10" ht="22.8" customHeight="1" spans="1:8">
      <c r="A10" s="44"/>
      <c r="B10" s="42" t="s">
        <v>82</v>
      </c>
      <c r="C10" s="42" t="s">
        <v>83</v>
      </c>
      <c r="D10" s="42" t="s">
        <v>86</v>
      </c>
      <c r="E10" s="42" t="s">
        <v>262</v>
      </c>
      <c r="F10" s="42" t="s">
        <v>264</v>
      </c>
      <c r="G10" s="45">
        <v>6</v>
      </c>
      <c r="H10" s="51"/>
    </row>
    <row r="11" ht="22.8" customHeight="1" spans="1:8">
      <c r="A11" s="44"/>
      <c r="B11" s="42" t="s">
        <v>82</v>
      </c>
      <c r="C11" s="42" t="s">
        <v>83</v>
      </c>
      <c r="D11" s="42" t="s">
        <v>88</v>
      </c>
      <c r="E11" s="42" t="s">
        <v>265</v>
      </c>
      <c r="F11" s="42" t="s">
        <v>266</v>
      </c>
      <c r="G11" s="45">
        <v>3</v>
      </c>
      <c r="H11" s="51"/>
    </row>
    <row r="12" ht="22.8" customHeight="1" spans="1:8">
      <c r="A12" s="44"/>
      <c r="B12" s="42" t="s">
        <v>82</v>
      </c>
      <c r="C12" s="42" t="s">
        <v>83</v>
      </c>
      <c r="D12" s="42" t="s">
        <v>88</v>
      </c>
      <c r="E12" s="42" t="s">
        <v>265</v>
      </c>
      <c r="F12" s="42" t="s">
        <v>267</v>
      </c>
      <c r="G12" s="45">
        <v>13</v>
      </c>
      <c r="H12" s="51"/>
    </row>
    <row r="13" ht="22.8" customHeight="1" spans="1:8">
      <c r="A13" s="44"/>
      <c r="B13" s="42" t="s">
        <v>82</v>
      </c>
      <c r="C13" s="42" t="s">
        <v>83</v>
      </c>
      <c r="D13" s="42" t="s">
        <v>88</v>
      </c>
      <c r="E13" s="42" t="s">
        <v>265</v>
      </c>
      <c r="F13" s="42" t="s">
        <v>268</v>
      </c>
      <c r="G13" s="45">
        <v>16</v>
      </c>
      <c r="H13" s="51"/>
    </row>
    <row r="14" ht="22.8" customHeight="1" spans="1:8">
      <c r="A14" s="44"/>
      <c r="B14" s="42" t="s">
        <v>82</v>
      </c>
      <c r="C14" s="42" t="s">
        <v>83</v>
      </c>
      <c r="D14" s="42" t="s">
        <v>88</v>
      </c>
      <c r="E14" s="42" t="s">
        <v>265</v>
      </c>
      <c r="F14" s="42" t="s">
        <v>269</v>
      </c>
      <c r="G14" s="45">
        <v>3</v>
      </c>
      <c r="H14" s="51"/>
    </row>
    <row r="15" ht="22.8" customHeight="1" spans="1:8">
      <c r="A15" s="44"/>
      <c r="B15" s="42" t="s">
        <v>82</v>
      </c>
      <c r="C15" s="42" t="s">
        <v>83</v>
      </c>
      <c r="D15" s="42" t="s">
        <v>88</v>
      </c>
      <c r="E15" s="42" t="s">
        <v>265</v>
      </c>
      <c r="F15" s="42" t="s">
        <v>270</v>
      </c>
      <c r="G15" s="45">
        <v>5</v>
      </c>
      <c r="H15" s="51"/>
    </row>
    <row r="16" ht="22.8" customHeight="1" spans="1:8">
      <c r="A16" s="44"/>
      <c r="B16" s="42" t="s">
        <v>82</v>
      </c>
      <c r="C16" s="42" t="s">
        <v>83</v>
      </c>
      <c r="D16" s="42" t="s">
        <v>90</v>
      </c>
      <c r="E16" s="42" t="s">
        <v>271</v>
      </c>
      <c r="F16" s="42" t="s">
        <v>272</v>
      </c>
      <c r="G16" s="45">
        <v>3</v>
      </c>
      <c r="H16" s="51"/>
    </row>
    <row r="17" ht="22.8" customHeight="1" spans="1:8">
      <c r="A17" s="44"/>
      <c r="B17" s="42" t="s">
        <v>82</v>
      </c>
      <c r="C17" s="42" t="s">
        <v>83</v>
      </c>
      <c r="D17" s="42" t="s">
        <v>92</v>
      </c>
      <c r="E17" s="42" t="s">
        <v>273</v>
      </c>
      <c r="F17" s="42" t="s">
        <v>274</v>
      </c>
      <c r="G17" s="45">
        <v>3</v>
      </c>
      <c r="H17" s="51"/>
    </row>
    <row r="18" ht="22.8" customHeight="1" spans="1:8">
      <c r="A18" s="44"/>
      <c r="B18" s="42" t="s">
        <v>82</v>
      </c>
      <c r="C18" s="42" t="s">
        <v>83</v>
      </c>
      <c r="D18" s="42" t="s">
        <v>94</v>
      </c>
      <c r="E18" s="42" t="s">
        <v>275</v>
      </c>
      <c r="F18" s="42" t="s">
        <v>276</v>
      </c>
      <c r="G18" s="45">
        <v>3</v>
      </c>
      <c r="H18" s="51"/>
    </row>
    <row r="19" ht="22.8" customHeight="1" spans="1:8">
      <c r="A19" s="44"/>
      <c r="B19" s="42" t="s">
        <v>82</v>
      </c>
      <c r="C19" s="42" t="s">
        <v>83</v>
      </c>
      <c r="D19" s="42" t="s">
        <v>96</v>
      </c>
      <c r="E19" s="42" t="s">
        <v>277</v>
      </c>
      <c r="F19" s="42" t="s">
        <v>278</v>
      </c>
      <c r="G19" s="45">
        <v>5</v>
      </c>
      <c r="H19" s="51"/>
    </row>
    <row r="20" ht="22.8" customHeight="1" spans="1:8">
      <c r="A20" s="44"/>
      <c r="B20" s="42" t="s">
        <v>82</v>
      </c>
      <c r="C20" s="42" t="s">
        <v>83</v>
      </c>
      <c r="D20" s="42" t="s">
        <v>98</v>
      </c>
      <c r="E20" s="42" t="s">
        <v>279</v>
      </c>
      <c r="F20" s="42" t="s">
        <v>280</v>
      </c>
      <c r="G20" s="45">
        <v>10</v>
      </c>
      <c r="H20" s="51"/>
    </row>
    <row r="21" ht="22.8" customHeight="1" spans="1:8">
      <c r="A21" s="44"/>
      <c r="B21" s="42" t="s">
        <v>82</v>
      </c>
      <c r="C21" s="42" t="s">
        <v>83</v>
      </c>
      <c r="D21" s="42" t="s">
        <v>98</v>
      </c>
      <c r="E21" s="42" t="s">
        <v>279</v>
      </c>
      <c r="F21" s="42" t="s">
        <v>281</v>
      </c>
      <c r="G21" s="45">
        <v>3.5</v>
      </c>
      <c r="H21" s="51"/>
    </row>
    <row r="22" ht="22.8" customHeight="1" spans="1:8">
      <c r="A22" s="44"/>
      <c r="B22" s="42" t="s">
        <v>82</v>
      </c>
      <c r="C22" s="42" t="s">
        <v>83</v>
      </c>
      <c r="D22" s="42" t="s">
        <v>100</v>
      </c>
      <c r="E22" s="42" t="s">
        <v>282</v>
      </c>
      <c r="F22" s="42" t="s">
        <v>283</v>
      </c>
      <c r="G22" s="45">
        <v>11.27</v>
      </c>
      <c r="H22" s="51"/>
    </row>
    <row r="23" ht="22.8" customHeight="1" spans="1:8">
      <c r="A23" s="44"/>
      <c r="B23" s="42" t="s">
        <v>82</v>
      </c>
      <c r="C23" s="42" t="s">
        <v>83</v>
      </c>
      <c r="D23" s="42" t="s">
        <v>100</v>
      </c>
      <c r="E23" s="42" t="s">
        <v>282</v>
      </c>
      <c r="F23" s="42" t="s">
        <v>284</v>
      </c>
      <c r="G23" s="45">
        <v>23.48</v>
      </c>
      <c r="H23" s="51"/>
    </row>
    <row r="24" ht="22.8" customHeight="1" spans="1:8">
      <c r="A24" s="44"/>
      <c r="B24" s="42" t="s">
        <v>82</v>
      </c>
      <c r="C24" s="42" t="s">
        <v>83</v>
      </c>
      <c r="D24" s="42" t="s">
        <v>100</v>
      </c>
      <c r="E24" s="42" t="s">
        <v>282</v>
      </c>
      <c r="F24" s="42" t="s">
        <v>285</v>
      </c>
      <c r="G24" s="45">
        <v>2</v>
      </c>
      <c r="H24" s="51"/>
    </row>
    <row r="25" ht="27" customHeight="1"/>
    <row r="26" ht="27" customHeight="1"/>
    <row r="27" ht="27" customHeight="1"/>
    <row r="28" ht="27" customHeight="1"/>
    <row r="29" ht="27" customHeight="1"/>
    <row r="30" ht="27" customHeight="1"/>
    <row r="31" ht="27" customHeight="1"/>
    <row r="32" ht="27" customHeight="1"/>
    <row r="33" ht="27" customHeight="1"/>
    <row r="34" ht="27" customHeight="1"/>
    <row r="35" ht="27" customHeight="1"/>
    <row r="36" ht="27" customHeight="1"/>
    <row r="37" ht="27" customHeight="1"/>
    <row r="38" ht="27" customHeight="1"/>
  </sheetData>
  <mergeCells count="6">
    <mergeCell ref="B2:G2"/>
    <mergeCell ref="B3:F3"/>
    <mergeCell ref="B4:D4"/>
    <mergeCell ref="E4:E5"/>
    <mergeCell ref="F4:F5"/>
    <mergeCell ref="G4:G5"/>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workbookViewId="0">
      <pane ySplit="6" topLeftCell="A7" activePane="bottomLeft" state="frozen"/>
      <selection/>
      <selection pane="bottomLeft" activeCell="B1" sqref="B1"/>
    </sheetView>
  </sheetViews>
  <sheetFormatPr defaultColWidth="10" defaultRowHeight="13.5" outlineLevelCol="7"/>
  <cols>
    <col min="1" max="1" width="1.53333333333333" style="31" customWidth="1"/>
    <col min="2" max="7" width="21.625" style="31" customWidth="1"/>
    <col min="8" max="8" width="1.53333333333333" style="31" customWidth="1"/>
    <col min="9" max="9" width="9.76666666666667" style="31" customWidth="1"/>
    <col min="10" max="16384" width="10" style="31"/>
  </cols>
  <sheetData>
    <row r="1" ht="25" customHeight="1" spans="1:8">
      <c r="A1" s="32"/>
      <c r="B1" s="33"/>
      <c r="C1" s="35"/>
      <c r="D1" s="35"/>
      <c r="E1" s="35"/>
      <c r="F1" s="35"/>
      <c r="G1" s="36" t="s">
        <v>286</v>
      </c>
      <c r="H1" s="41"/>
    </row>
    <row r="2" ht="22.8" customHeight="1" spans="1:8">
      <c r="A2" s="32"/>
      <c r="B2" s="53" t="s">
        <v>287</v>
      </c>
      <c r="C2" s="54"/>
      <c r="D2" s="54"/>
      <c r="E2" s="54"/>
      <c r="F2" s="54"/>
      <c r="G2" s="55"/>
      <c r="H2" s="41" t="s">
        <v>1</v>
      </c>
    </row>
    <row r="3" ht="19.55" customHeight="1" spans="1:8">
      <c r="A3" s="38"/>
      <c r="B3" s="39" t="s">
        <v>3</v>
      </c>
      <c r="C3" s="39"/>
      <c r="D3" s="40"/>
      <c r="E3" s="40"/>
      <c r="F3" s="40"/>
      <c r="G3" s="40" t="s">
        <v>4</v>
      </c>
      <c r="H3" s="48"/>
    </row>
    <row r="4" ht="24.4" customHeight="1" spans="1:8">
      <c r="A4" s="41"/>
      <c r="B4" s="42" t="s">
        <v>288</v>
      </c>
      <c r="C4" s="42"/>
      <c r="D4" s="42"/>
      <c r="E4" s="42"/>
      <c r="F4" s="42"/>
      <c r="G4" s="42"/>
      <c r="H4" s="49"/>
    </row>
    <row r="5" ht="24.4" customHeight="1" spans="1:8">
      <c r="A5" s="43"/>
      <c r="B5" s="42" t="s">
        <v>57</v>
      </c>
      <c r="C5" s="56" t="s">
        <v>289</v>
      </c>
      <c r="D5" s="42" t="s">
        <v>290</v>
      </c>
      <c r="E5" s="42"/>
      <c r="F5" s="42"/>
      <c r="G5" s="42" t="s">
        <v>291</v>
      </c>
      <c r="H5" s="49"/>
    </row>
    <row r="6" ht="24.4" customHeight="1" spans="1:8">
      <c r="A6" s="43"/>
      <c r="B6" s="42"/>
      <c r="C6" s="56"/>
      <c r="D6" s="42" t="s">
        <v>160</v>
      </c>
      <c r="E6" s="42" t="s">
        <v>292</v>
      </c>
      <c r="F6" s="42" t="s">
        <v>293</v>
      </c>
      <c r="G6" s="42"/>
      <c r="H6" s="50"/>
    </row>
    <row r="7" ht="27" customHeight="1" spans="1:8">
      <c r="A7" s="44"/>
      <c r="B7" s="45">
        <v>34.58</v>
      </c>
      <c r="C7" s="45"/>
      <c r="D7" s="45">
        <v>28</v>
      </c>
      <c r="E7" s="45"/>
      <c r="F7" s="45">
        <v>28</v>
      </c>
      <c r="G7" s="45">
        <v>6.58</v>
      </c>
      <c r="H7" s="51"/>
    </row>
    <row r="8" ht="27" customHeight="1"/>
    <row r="9" ht="27" customHeight="1"/>
    <row r="10" ht="27" customHeight="1"/>
    <row r="11" ht="27" customHeight="1"/>
    <row r="12" ht="27" customHeight="1"/>
    <row r="13" ht="27" customHeight="1"/>
    <row r="14" ht="27" customHeight="1"/>
    <row r="15" ht="27" customHeight="1"/>
    <row r="16" ht="27" customHeight="1"/>
    <row r="17" ht="27" customHeight="1"/>
    <row r="18" ht="27" customHeight="1"/>
    <row r="19" ht="27" customHeight="1"/>
    <row r="20" ht="27" customHeight="1"/>
  </sheetData>
  <mergeCells count="7">
    <mergeCell ref="B2:G2"/>
    <mergeCell ref="B3:C3"/>
    <mergeCell ref="B4:G4"/>
    <mergeCell ref="D5:F5"/>
    <mergeCell ref="B5:B6"/>
    <mergeCell ref="C5:C6"/>
    <mergeCell ref="G5:G6"/>
  </mergeCells>
  <printOptions horizontalCentered="1"/>
  <pageMargins left="0.590277777777778" right="0.590277777777778" top="1.37777777777778" bottom="0.984027777777778" header="0" footer="0"/>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1</vt:lpstr>
      <vt:lpstr>1-1</vt:lpstr>
      <vt:lpstr>1-2</vt:lpstr>
      <vt:lpstr>2</vt:lpstr>
      <vt:lpstr>2-1</vt:lpstr>
      <vt:lpstr>3</vt:lpstr>
      <vt:lpstr>3-1</vt:lpstr>
      <vt:lpstr>3-2</vt:lpstr>
      <vt:lpstr>3-3</vt:lpstr>
      <vt:lpstr>4</vt:lpstr>
      <vt:lpstr>4-1</vt:lpstr>
      <vt:lpstr>5</vt:lpstr>
      <vt:lpstr>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2022-03-04T11:29:00Z</dcterms:created>
  <dcterms:modified xsi:type="dcterms:W3CDTF">2022-04-25T02:54:02Z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BD810E8448F44E5E955B18EECE6D5859</vt:lpwstr>
  </property>
</Properties>
</file>