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6" sheetId="1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</definedNames>
  <calcPr calcId="144525"/>
</workbook>
</file>

<file path=xl/sharedStrings.xml><?xml version="1.0" encoding="utf-8"?>
<sst xmlns="http://schemas.openxmlformats.org/spreadsheetml/2006/main" count="836" uniqueCount="367">
  <si>
    <t>样表1</t>
  </si>
  <si>
    <t xml:space="preserve">
表1</t>
  </si>
  <si>
    <t xml:space="preserve"> </t>
  </si>
  <si>
    <t>单位收支总表</t>
  </si>
  <si>
    <t>单位：自贡市自流井区妇女联合会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</si>
  <si>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</si>
  <si>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</si>
  <si>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</si>
  <si>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</si>
  <si>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</si>
  <si>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</si>
  <si>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t>65.19</t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</si>
  <si>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</si>
  <si>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</si>
  <si>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</si>
  <si>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</si>
  <si>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</si>
  <si>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</si>
  <si>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</si>
  <si>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</si>
  <si>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</si>
  <si>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</si>
  <si>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</si>
  <si>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</si>
  <si>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</si>
  <si>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</si>
  <si>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</si>
  <si>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</si>
  <si>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</si>
  <si>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</si>
  <si>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</si>
  <si>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</si>
  <si>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</si>
  <si>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</si>
  <si>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</si>
  <si>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</si>
  <si>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</si>
  <si>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</si>
  <si>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</si>
  <si>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</si>
  <si>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</si>
  <si>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</si>
  <si>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</si>
  <si>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</si>
  <si>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</si>
  <si>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</si>
  <si>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</si>
  <si>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</si>
  <si>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</si>
  <si>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</si>
  <si>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</si>
  <si>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</si>
  <si>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</si>
  <si>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</si>
  <si>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</si>
  <si>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</si>
  <si>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</si>
  <si>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</si>
  <si>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</si>
  <si>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</si>
  <si>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</si>
  <si>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</si>
  <si>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</si>
  <si>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</si>
  <si>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</si>
  <si>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</si>
  <si>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</si>
  <si>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</si>
  <si>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</si>
  <si>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</si>
  <si>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</si>
  <si>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</si>
  <si>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</si>
  <si>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</si>
  <si>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</si>
  <si>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</si>
  <si>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</si>
  <si>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</si>
  <si>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</si>
  <si>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</si>
  <si>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</si>
  <si>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</si>
  <si>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</si>
  <si>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201</t>
  </si>
  <si>
    <t>一般公共服务支出</t>
  </si>
  <si>
    <t>29</t>
  </si>
  <si>
    <t>群众团体事务</t>
  </si>
  <si>
    <t>01</t>
  </si>
  <si>
    <t>行政运行</t>
  </si>
  <si>
    <t>208</t>
  </si>
  <si>
    <t>社会保障和就业支出</t>
  </si>
  <si>
    <t>05</t>
  </si>
  <si>
    <t>行政事业单位养老支出</t>
  </si>
  <si>
    <t>机关事业单位基本养老保险缴费支出</t>
  </si>
  <si>
    <t>210</t>
  </si>
  <si>
    <t>卫生健康支出</t>
  </si>
  <si>
    <t>11</t>
  </si>
  <si>
    <t>行政事业单位医疗</t>
  </si>
  <si>
    <t>行政单位医疗</t>
  </si>
  <si>
    <t>221</t>
  </si>
  <si>
    <t>住房保障支出</t>
  </si>
  <si>
    <t>02</t>
  </si>
  <si>
    <t>住房改革支出</t>
  </si>
  <si>
    <t>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</si>
  <si>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</si>
  <si>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</si>
  <si>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</si>
  <si>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</si>
  <si>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</si>
  <si>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</si>
  <si>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</si>
  <si>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</si>
  <si>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</si>
  <si>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</si>
  <si>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</si>
  <si>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</si>
  <si>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</si>
  <si>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</si>
  <si>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</si>
  <si>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</si>
  <si>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</si>
  <si>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</si>
  <si>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</si>
  <si>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</si>
  <si>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</si>
  <si>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</si>
  <si>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</si>
  <si>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</si>
  <si>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</si>
  <si>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</si>
  <si>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</si>
  <si>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</si>
  <si>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</si>
  <si>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</si>
  <si>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</si>
  <si>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</si>
  <si>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</si>
  <si>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</si>
  <si>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</si>
  <si>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</si>
  <si>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</si>
  <si>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</si>
  <si>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</si>
  <si>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</si>
  <si>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</si>
  <si>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</si>
  <si>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</si>
  <si>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单位：</t>
  </si>
  <si>
    <t>自贡市自流井区妇女联合会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</si>
  <si>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</si>
  <si>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</si>
  <si>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</si>
  <si>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</si>
  <si>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</si>
  <si>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</si>
  <si>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</si>
  <si>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</si>
  <si>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</si>
  <si>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>合    计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</si>
  <si>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</si>
  <si>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</si>
  <si>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</si>
  <si>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</si>
  <si>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</si>
  <si>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</si>
  <si>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</si>
  <si>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 xml:space="preserve">    住房公积金</t>
  </si>
  <si>
    <t>50199</t>
  </si>
  <si>
    <t>其他工资福利支出</t>
  </si>
  <si>
    <t xml:space="preserve">  （政府）机关商品和服务支出</t>
  </si>
  <si>
    <t>502</t>
  </si>
  <si>
    <t>50201</t>
  </si>
  <si>
    <t xml:space="preserve">    办公经费</t>
  </si>
  <si>
    <t>50202</t>
  </si>
  <si>
    <t xml:space="preserve">    会议费</t>
  </si>
  <si>
    <t>50205</t>
  </si>
  <si>
    <t xml:space="preserve">    委托业务费</t>
  </si>
  <si>
    <t>50299</t>
  </si>
  <si>
    <t xml:space="preserve">    其他商品和服务支出</t>
  </si>
  <si>
    <t xml:space="preserve">  （政府）机关资本性支出（一）</t>
  </si>
  <si>
    <t>503</t>
  </si>
  <si>
    <t>50306</t>
  </si>
  <si>
    <t xml:space="preserve">    设备购置</t>
  </si>
  <si>
    <t xml:space="preserve">  （政府）对个人和家庭的补助</t>
  </si>
  <si>
    <t>509</t>
  </si>
  <si>
    <t>50901</t>
  </si>
  <si>
    <t xml:space="preserve">    社会福利和救助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</si>
  <si>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</si>
  <si>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</si>
  <si>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</si>
  <si>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</si>
  <si>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</si>
  <si>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</si>
  <si>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</si>
  <si>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</si>
  <si>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</si>
  <si>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>301</t>
  </si>
  <si>
    <t>工资福利支出</t>
  </si>
  <si>
    <t>基本工资</t>
  </si>
  <si>
    <t>津贴补贴</t>
  </si>
  <si>
    <t>03</t>
  </si>
  <si>
    <t>奖金</t>
  </si>
  <si>
    <t>08</t>
  </si>
  <si>
    <t>机关事业单位基本养老保险缴费</t>
  </si>
  <si>
    <t>10</t>
  </si>
  <si>
    <t>职工基本医疗保险缴费</t>
  </si>
  <si>
    <t>12</t>
  </si>
  <si>
    <t>其他社会保障缴费</t>
  </si>
  <si>
    <t>13</t>
  </si>
  <si>
    <t>99</t>
  </si>
  <si>
    <t>302</t>
  </si>
  <si>
    <t>商品和服务支出</t>
  </si>
  <si>
    <t>办公费</t>
  </si>
  <si>
    <t>印刷费</t>
  </si>
  <si>
    <t>水费</t>
  </si>
  <si>
    <t>06</t>
  </si>
  <si>
    <t>电费</t>
  </si>
  <si>
    <t>09</t>
  </si>
  <si>
    <t>物业管理费</t>
  </si>
  <si>
    <t>差旅费</t>
  </si>
  <si>
    <t>15</t>
  </si>
  <si>
    <t>会议费</t>
  </si>
  <si>
    <t>26</t>
  </si>
  <si>
    <t>劳务费</t>
  </si>
  <si>
    <t>27</t>
  </si>
  <si>
    <t>委托业务费</t>
  </si>
  <si>
    <t>28</t>
  </si>
  <si>
    <t>工会经费</t>
  </si>
  <si>
    <t>福利费</t>
  </si>
  <si>
    <t>39</t>
  </si>
  <si>
    <t>其他交通费用</t>
  </si>
  <si>
    <t>其他商品和服务支出</t>
  </si>
  <si>
    <t>303</t>
  </si>
  <si>
    <t>对个人和家庭的补助</t>
  </si>
  <si>
    <t>退休费</t>
  </si>
  <si>
    <t>310</t>
  </si>
  <si>
    <t>资本性支出</t>
  </si>
  <si>
    <t>办公设备购置</t>
  </si>
  <si>
    <t>样表8</t>
  </si>
  <si>
    <t>表3-2</t>
  </si>
  <si>
    <t>一般公共预算项目支出预算表</t>
  </si>
  <si>
    <t>项目名称</t>
  </si>
  <si>
    <t>金额</t>
  </si>
  <si>
    <t xml:space="preserve">  自贡市自流井区妇女联合会</t>
  </si>
  <si>
    <t>贫困妇女儿童春节送温暖慰问经费</t>
  </si>
  <si>
    <t xml:space="preserve">    贫困妇女儿童春节送温暖慰问经费</t>
  </si>
  <si>
    <t xml:space="preserve">    妇联工作（政府采购）</t>
  </si>
  <si>
    <t xml:space="preserve">    妇联工作经费</t>
  </si>
  <si>
    <t xml:space="preserve">    妇儿工委工作经费</t>
  </si>
  <si>
    <t xml:space="preserve">    新媒体及各类宣传经费</t>
  </si>
  <si>
    <t xml:space="preserve">    “三八”节专项经费</t>
  </si>
  <si>
    <t xml:space="preserve">    六一节专项经费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</si>
  <si>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</si>
  <si>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</si>
  <si>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</si>
  <si>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</si>
  <si>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</si>
  <si>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</si>
  <si>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</si>
  <si>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</si>
  <si>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</si>
  <si>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</si>
  <si>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样表10</t>
  </si>
  <si>
    <t>表4</t>
  </si>
  <si>
    <t>政府性基金支出预算表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</si>
  <si>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</si>
  <si>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</si>
  <si>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</si>
  <si>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</si>
  <si>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</si>
  <si>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</si>
  <si>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</si>
  <si>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</si>
  <si>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</si>
  <si>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</si>
  <si>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单位预算项目绩效目标表（2022年度）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</si>
  <si>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</si>
  <si>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</si>
  <si>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</si>
  <si>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</si>
  <si>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</si>
  <si>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</si>
  <si>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</si>
  <si>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</si>
  <si>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</si>
  <si>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</si>
  <si>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713-自贡市自流井区妇女联合会部门</t>
    </r>
  </si>
  <si>
    <r>
      <rPr>
        <sz val="9"/>
        <rFont val="宋体"/>
        <charset val="134"/>
      </rPr>
      <t>713001-自贡市自流井区妇女联合会</t>
    </r>
  </si>
  <si>
    <r>
      <rPr>
        <sz val="9"/>
        <rFont val="宋体"/>
        <charset val="134"/>
      </rPr>
      <t>定额公用经费</t>
    </r>
  </si>
  <si>
    <r>
      <rPr>
        <sz val="9"/>
        <rFont val="宋体"/>
        <charset val="134"/>
      </rPr>
      <t>保障单位日常运转，提高预算编制质量，严格执行预算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</si>
  <si>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</si>
  <si>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</si>
  <si>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</si>
  <si>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＝</t>
    </r>
  </si>
  <si>
    <t>100</t>
  </si>
  <si>
    <t>%</t>
  </si>
  <si>
    <t>22.5</t>
  </si>
  <si>
    <t>正向指标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</si>
  <si>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</si>
  <si>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</si>
  <si>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</si>
  <si>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r>
      <rPr>
        <sz val="9"/>
        <rFont val="宋体"/>
        <charset val="134"/>
      </rPr>
      <t>≤</t>
    </r>
  </si>
  <si>
    <t>5</t>
  </si>
  <si>
    <t>反向指标</t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</si>
  <si>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</si>
  <si>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</si>
  <si>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</si>
  <si>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t>次</t>
  </si>
  <si>
    <r>
      <rPr>
        <sz val="9"/>
        <rFont val="宋体"/>
        <charset val="134"/>
      </rPr>
      <t>非定额公用经费</t>
    </r>
  </si>
  <si>
    <r>
      <rPr>
        <sz val="9"/>
        <rFont val="宋体"/>
        <charset val="134"/>
      </rPr>
      <t>“六一节”专项经费</t>
    </r>
  </si>
  <si>
    <r>
      <rPr>
        <sz val="9"/>
        <rFont val="宋体"/>
        <charset val="134"/>
      </rPr>
      <t>　慰问贫困儿童</t>
    </r>
  </si>
  <si>
    <r>
      <rPr>
        <sz val="9"/>
        <rFont val="宋体"/>
        <charset val="134"/>
      </rPr>
      <t>开展活动</t>
    </r>
  </si>
  <si>
    <t>1</t>
  </si>
  <si>
    <t>场次</t>
  </si>
  <si>
    <t>25</t>
  </si>
  <si>
    <r>
      <rPr>
        <sz val="9"/>
        <rFont val="宋体"/>
        <charset val="134"/>
      </rPr>
      <t>慰问儿童</t>
    </r>
  </si>
  <si>
    <r>
      <rPr>
        <sz val="9"/>
        <rFont val="宋体"/>
        <charset val="134"/>
      </rPr>
      <t>≥</t>
    </r>
  </si>
  <si>
    <t>30</t>
  </si>
  <si>
    <t>名</t>
  </si>
  <si>
    <t>35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</si>
  <si>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</si>
  <si>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</si>
  <si>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群众满意度</t>
    </r>
  </si>
  <si>
    <t>90</t>
  </si>
  <si>
    <r>
      <rPr>
        <sz val="9"/>
        <rFont val="宋体"/>
        <charset val="134"/>
      </rPr>
      <t>妇儿工委工作经费</t>
    </r>
  </si>
  <si>
    <r>
      <rPr>
        <sz val="9"/>
        <rFont val="宋体"/>
        <charset val="134"/>
      </rPr>
      <t>围绕两纲开展工作</t>
    </r>
  </si>
  <si>
    <r>
      <rPr>
        <sz val="9"/>
        <rFont val="宋体"/>
        <charset val="134"/>
      </rPr>
      <t>召开两纲监测培训会</t>
    </r>
  </si>
  <si>
    <r>
      <rPr>
        <sz val="9"/>
        <rFont val="宋体"/>
        <charset val="134"/>
      </rPr>
      <t>编制妇女纲要儿童纲要</t>
    </r>
  </si>
  <si>
    <t>2</t>
  </si>
  <si>
    <t>篇（部）</t>
  </si>
  <si>
    <r>
      <rPr>
        <sz val="9"/>
        <rFont val="宋体"/>
        <charset val="134"/>
      </rPr>
      <t>“三八”节专项经费</t>
    </r>
  </si>
  <si>
    <r>
      <rPr>
        <sz val="9"/>
        <rFont val="宋体"/>
        <charset val="134"/>
      </rPr>
      <t>　慰问女职工，开展妇女节活动。</t>
    </r>
  </si>
  <si>
    <r>
      <rPr>
        <sz val="9"/>
        <rFont val="宋体"/>
        <charset val="134"/>
      </rPr>
      <t>开展三八节活动</t>
    </r>
  </si>
  <si>
    <r>
      <rPr>
        <sz val="9"/>
        <rFont val="宋体"/>
        <charset val="134"/>
      </rPr>
      <t>慰问我区女职工</t>
    </r>
  </si>
  <si>
    <t>50</t>
  </si>
  <si>
    <r>
      <rPr>
        <sz val="9"/>
        <rFont val="宋体"/>
        <charset val="134"/>
      </rPr>
      <t>妇联工作（政府采购）</t>
    </r>
  </si>
  <si>
    <r>
      <rPr>
        <sz val="9"/>
        <rFont val="宋体"/>
        <charset val="134"/>
      </rPr>
      <t>　购买办公用品，提高办公效率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</si>
  <si>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</si>
  <si>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购买完成时限</t>
    </r>
  </si>
  <si>
    <t>期/年</t>
  </si>
  <si>
    <r>
      <rPr>
        <sz val="9"/>
        <rFont val="宋体"/>
        <charset val="134"/>
      </rPr>
      <t>购买电脑</t>
    </r>
  </si>
  <si>
    <t>台</t>
  </si>
  <si>
    <r>
      <rPr>
        <sz val="9"/>
        <rFont val="宋体"/>
        <charset val="134"/>
      </rPr>
      <t>妇联工作经费</t>
    </r>
  </si>
  <si>
    <r>
      <rPr>
        <sz val="9"/>
        <rFont val="宋体"/>
        <charset val="134"/>
      </rPr>
      <t>　开展妇女维权、发展等工作</t>
    </r>
  </si>
  <si>
    <r>
      <rPr>
        <sz val="9"/>
        <rFont val="宋体"/>
        <charset val="134"/>
      </rPr>
      <t>完成时间</t>
    </r>
  </si>
  <si>
    <t>月</t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</si>
  <si>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</si>
  <si>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生态环境保护 用纸量</t>
    </r>
  </si>
  <si>
    <t>0.016</t>
  </si>
  <si>
    <t>吨</t>
  </si>
  <si>
    <r>
      <rPr>
        <sz val="9"/>
        <rFont val="宋体"/>
        <charset val="134"/>
      </rPr>
      <t>新媒体及各类宣传经费</t>
    </r>
  </si>
  <si>
    <r>
      <rPr>
        <sz val="9"/>
        <rFont val="宋体"/>
        <charset val="134"/>
      </rPr>
      <t>　印刷各类宣传资料，开展宣传活动</t>
    </r>
  </si>
  <si>
    <r>
      <rPr>
        <sz val="9"/>
        <rFont val="宋体"/>
        <charset val="134"/>
      </rPr>
      <t>分布公众号获得点赞</t>
    </r>
  </si>
  <si>
    <t>3</t>
  </si>
  <si>
    <t>个</t>
  </si>
  <si>
    <r>
      <rPr>
        <sz val="9"/>
        <rFont val="宋体"/>
        <charset val="134"/>
      </rPr>
      <t>开展宣传活动</t>
    </r>
  </si>
  <si>
    <r>
      <rPr>
        <sz val="9"/>
        <rFont val="宋体"/>
        <charset val="134"/>
      </rPr>
      <t>印刷各类宣传资料</t>
    </r>
  </si>
  <si>
    <t>300</t>
  </si>
  <si>
    <t>份</t>
  </si>
  <si>
    <r>
      <rPr>
        <sz val="9"/>
        <rFont val="宋体"/>
        <charset val="134"/>
      </rPr>
      <t>贫困妇女儿童送温暖慰问经费</t>
    </r>
  </si>
  <si>
    <r>
      <rPr>
        <sz val="9"/>
        <rFont val="宋体"/>
        <charset val="134"/>
      </rPr>
      <t>慰问贫困妇女儿童</t>
    </r>
  </si>
  <si>
    <r>
      <rPr>
        <sz val="9"/>
        <rFont val="宋体"/>
        <charset val="134"/>
      </rPr>
      <t>帮扶对象满意度指标</t>
    </r>
  </si>
  <si>
    <r>
      <rPr>
        <sz val="9"/>
        <rFont val="宋体"/>
        <charset val="134"/>
      </rPr>
      <t>慰问贫困妇女儿童工作完成时间</t>
    </r>
  </si>
  <si>
    <t>40</t>
  </si>
  <si>
    <t>个工作日</t>
  </si>
  <si>
    <r>
      <rPr>
        <sz val="9"/>
        <rFont val="宋体"/>
        <charset val="134"/>
      </rPr>
      <t>离、退休公用</t>
    </r>
  </si>
  <si>
    <t>注：此表为参考样表，各级财政部门可根据实际情况适当调整。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</si>
</sst>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);\(#,##0.00\)"/>
    <numFmt numFmtId="177" formatCode="0.00_);\(0.00\)"/>
  </numFmts>
  <fonts count="39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12"/>
      <color indexed="8"/>
      <name val="宋体"/>
      <charset val="1"/>
      <scheme val="minor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b/>
      <sz val="11"/>
      <name val="SimSun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仿宋_GB2312"/>
      <charset val="134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11" borderId="16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20" borderId="19" applyNumberFormat="0" applyFont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5" fillId="12" borderId="17" applyNumberFormat="0" applyAlignment="0" applyProtection="0">
      <alignment vertical="center"/>
    </xf>
    <xf numFmtId="0" fontId="37" fillId="12" borderId="16" applyNumberFormat="0" applyAlignment="0" applyProtection="0">
      <alignment vertical="center"/>
    </xf>
    <xf numFmtId="0" fontId="23" fillId="9" borderId="15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</cellStyleXfs>
  <cellXfs count="112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4" xfId="0" applyFont="1" applyFill="1" applyBorder="1">
      <alignment vertical="center"/>
    </xf>
    <xf numFmtId="0" fontId="10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11" fillId="0" borderId="4" xfId="0" applyFont="1" applyFill="1" applyBorder="1">
      <alignment vertical="center"/>
    </xf>
    <xf numFmtId="4" fontId="10" fillId="0" borderId="5" xfId="0" applyNumberFormat="1" applyFont="1" applyFill="1" applyBorder="1" applyAlignment="1">
      <alignment horizontal="right" vertical="center"/>
    </xf>
    <xf numFmtId="0" fontId="5" fillId="0" borderId="6" xfId="0" applyFont="1" applyFill="1" applyBorder="1">
      <alignment vertical="center"/>
    </xf>
    <xf numFmtId="0" fontId="5" fillId="0" borderId="6" xfId="0" applyFont="1" applyFill="1" applyBorder="1" applyAlignment="1">
      <alignment vertical="center" wrapText="1"/>
    </xf>
    <xf numFmtId="0" fontId="5" fillId="0" borderId="7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49" fontId="12" fillId="0" borderId="11" xfId="0" applyNumberFormat="1" applyFont="1" applyFill="1" applyBorder="1" applyAlignment="1" applyProtection="1">
      <alignment vertical="center" wrapText="1"/>
    </xf>
    <xf numFmtId="0" fontId="3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3" fillId="0" borderId="1" xfId="0" applyFont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4" xfId="0" applyFont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0" fillId="0" borderId="5" xfId="0" applyFont="1" applyFill="1" applyBorder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/>
    </xf>
    <xf numFmtId="176" fontId="12" fillId="0" borderId="5" xfId="0" applyNumberFormat="1" applyFont="1" applyFill="1" applyBorder="1" applyAlignment="1" applyProtection="1">
      <alignment vertical="center" wrapText="1"/>
    </xf>
    <xf numFmtId="49" fontId="12" fillId="0" borderId="5" xfId="0" applyNumberFormat="1" applyFont="1" applyFill="1" applyBorder="1" applyAlignment="1" applyProtection="1">
      <alignment vertical="center" wrapText="1"/>
    </xf>
    <xf numFmtId="4" fontId="10" fillId="0" borderId="5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13" fillId="0" borderId="1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13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13" fillId="0" borderId="2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49" fontId="10" fillId="0" borderId="11" xfId="0" applyNumberFormat="1" applyFont="1" applyFill="1" applyBorder="1" applyAlignment="1" applyProtection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 applyProtection="1">
      <alignment horizontal="left" vertical="center" wrapText="1"/>
    </xf>
    <xf numFmtId="176" fontId="12" fillId="0" borderId="5" xfId="0" applyNumberFormat="1" applyFont="1" applyFill="1" applyBorder="1" applyAlignment="1" applyProtection="1">
      <alignment horizontal="center" vertical="center" wrapText="1"/>
    </xf>
    <xf numFmtId="176" fontId="12" fillId="0" borderId="11" xfId="0" applyNumberFormat="1" applyFont="1" applyFill="1" applyBorder="1" applyAlignment="1" applyProtection="1">
      <alignment vertical="center" wrapText="1"/>
    </xf>
    <xf numFmtId="0" fontId="16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 wrapText="1"/>
    </xf>
    <xf numFmtId="49" fontId="3" fillId="0" borderId="5" xfId="0" applyNumberFormat="1" applyFont="1" applyFill="1" applyBorder="1" applyAlignment="1">
      <alignment horizontal="right" vertical="center"/>
    </xf>
    <xf numFmtId="177" fontId="3" fillId="0" borderId="5" xfId="0" applyNumberFormat="1" applyFont="1" applyFill="1" applyBorder="1" applyAlignment="1">
      <alignment horizontal="right" vertical="center"/>
    </xf>
    <xf numFmtId="177" fontId="10" fillId="0" borderId="5" xfId="0" applyNumberFormat="1" applyFont="1" applyFill="1" applyBorder="1" applyAlignment="1">
      <alignment horizontal="right" vertical="center"/>
    </xf>
    <xf numFmtId="0" fontId="17" fillId="0" borderId="8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177" fontId="17" fillId="0" borderId="5" xfId="0" applyNumberFormat="1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12.xml"/><Relationship Id="rId24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9.xml"/><Relationship Id="rId21" Type="http://schemas.openxmlformats.org/officeDocument/2006/relationships/externalLink" Target="externalLinks/externalLink8.xml"/><Relationship Id="rId20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6.xml"/><Relationship Id="rId18" Type="http://schemas.openxmlformats.org/officeDocument/2006/relationships/externalLink" Target="externalLinks/externalLink5.xml"/><Relationship Id="rId17" Type="http://schemas.openxmlformats.org/officeDocument/2006/relationships/externalLink" Target="externalLinks/externalLink4.xml"/><Relationship Id="rId1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2.xml"/><Relationship Id="rId14" Type="http://schemas.openxmlformats.org/officeDocument/2006/relationships/externalLink" Target="externalLinks/externalLink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tabSelected="1" workbookViewId="0">
      <pane ySplit="5" topLeftCell="A6" activePane="bottomLeft" state="frozen"/>
      <selection/>
      <selection pane="bottomLeft" activeCell="H35" sqref="H35"/>
    </sheetView>
  </sheetViews>
  <sheetFormatPr defaultColWidth="10" defaultRowHeight="13.5" outlineLevelCol="5"/>
  <cols>
    <col min="1" max="1" width="1.53333333333333" style="15" customWidth="1"/>
    <col min="2" max="2" width="40.625" style="15" customWidth="1"/>
    <col min="3" max="3" width="15.625" style="15" customWidth="1"/>
    <col min="4" max="4" width="40.625" style="15" customWidth="1"/>
    <col min="5" max="5" width="15.625" style="15" customWidth="1"/>
    <col min="6" max="6" width="1.53333333333333" style="15" customWidth="1"/>
    <col min="7" max="11" width="9.76666666666667" style="15" customWidth="1"/>
    <col min="12" max="16384" width="10" style="15"/>
  </cols>
  <sheetData>
    <row r="1" s="97" customFormat="1" ht="25" customHeight="1" spans="1:6">
      <c r="A1" s="2"/>
      <c r="B1" s="2" t="s">
        <v>0</v>
      </c>
      <c r="C1" s="98"/>
      <c r="D1" s="2"/>
      <c r="E1" s="99" t="s">
        <v>1</v>
      </c>
      <c r="F1" s="100" t="s">
        <v>2</v>
      </c>
    </row>
    <row r="2" ht="22.8" customHeight="1" spans="1:6">
      <c r="A2" s="82"/>
      <c r="B2" s="84" t="s">
        <v>3</v>
      </c>
      <c r="C2" s="84"/>
      <c r="D2" s="84"/>
      <c r="E2" s="84"/>
      <c r="F2" s="89"/>
    </row>
    <row r="3" ht="19.55" customHeight="1" spans="1:6">
      <c r="A3" s="85"/>
      <c r="B3" s="22" t="s">
        <v>4</v>
      </c>
      <c r="C3" s="69"/>
      <c r="D3" s="69"/>
      <c r="E3" s="86" t="s">
        <v>5</v>
      </c>
      <c r="F3" s="90"/>
    </row>
    <row r="4" ht="26" customHeight="1" spans="1:6">
      <c r="A4" s="87"/>
      <c r="B4" s="25" t="s">
        <v>6</v>
      </c>
      <c r="C4" s="25"/>
      <c r="D4" s="25" t="s">
        <v>7</v>
      </c>
      <c r="E4" s="25"/>
      <c r="F4" s="76"/>
    </row>
    <row r="5" ht="26" customHeight="1" spans="1:6">
      <c r="A5" s="87"/>
      <c r="B5" s="25" t="s">
        <v>8</v>
      </c>
      <c r="C5" s="25" t="s">
        <v>9</v>
      </c>
      <c r="D5" s="25" t="s">
        <v>8</v>
      </c>
      <c r="E5" s="25" t="s">
        <v>9</v>
      </c>
      <c r="F5" s="76"/>
    </row>
    <row r="6" ht="26" customHeight="1" spans="1:6">
      <c r="A6" s="24"/>
      <c r="B6" s="40" t="s">
        <v>10</v>
      </c>
      <c r="C6" s="101" t="s">
        <v>11</v>
      </c>
      <c r="D6" s="40" t="s">
        <v>12</v>
      </c>
      <c r="E6" s="41">
        <v>57.4</v>
      </c>
      <c r="F6" s="33"/>
    </row>
    <row r="7" ht="26" customHeight="1" spans="1:6">
      <c r="A7" s="24"/>
      <c r="B7" s="40" t="s">
        <v>13</v>
      </c>
      <c r="C7" s="102"/>
      <c r="D7" s="40" t="s">
        <v>14</v>
      </c>
      <c r="E7" s="41"/>
      <c r="F7" s="33"/>
    </row>
    <row r="8" ht="26" customHeight="1" spans="1:6">
      <c r="A8" s="24"/>
      <c r="B8" s="40" t="s">
        <v>15</v>
      </c>
      <c r="C8" s="102"/>
      <c r="D8" s="40" t="s">
        <v>16</v>
      </c>
      <c r="E8" s="41"/>
      <c r="F8" s="33"/>
    </row>
    <row r="9" ht="26" customHeight="1" spans="1:6">
      <c r="A9" s="24"/>
      <c r="B9" s="40" t="s">
        <v>17</v>
      </c>
      <c r="C9" s="102"/>
      <c r="D9" s="40" t="s">
        <v>18</v>
      </c>
      <c r="E9" s="41"/>
      <c r="F9" s="33"/>
    </row>
    <row r="10" ht="26" customHeight="1" spans="1:6">
      <c r="A10" s="24"/>
      <c r="B10" s="40" t="s">
        <v>19</v>
      </c>
      <c r="C10" s="102"/>
      <c r="D10" s="40" t="s">
        <v>20</v>
      </c>
      <c r="E10" s="41"/>
      <c r="F10" s="33"/>
    </row>
    <row r="11" ht="26" customHeight="1" spans="1:6">
      <c r="A11" s="24"/>
      <c r="B11" s="40" t="s">
        <v>21</v>
      </c>
      <c r="C11" s="102"/>
      <c r="D11" s="40" t="s">
        <v>22</v>
      </c>
      <c r="E11" s="41"/>
      <c r="F11" s="33"/>
    </row>
    <row r="12" ht="26" customHeight="1" spans="1:6">
      <c r="A12" s="24"/>
      <c r="B12" s="40" t="s">
        <v>23</v>
      </c>
      <c r="C12" s="102"/>
      <c r="D12" s="40" t="s">
        <v>24</v>
      </c>
      <c r="E12" s="41"/>
      <c r="F12" s="33"/>
    </row>
    <row r="13" ht="26" customHeight="1" spans="1:6">
      <c r="A13" s="24"/>
      <c r="B13" s="40" t="s">
        <v>23</v>
      </c>
      <c r="C13" s="102"/>
      <c r="D13" s="40" t="s">
        <v>25</v>
      </c>
      <c r="E13" s="41">
        <v>3.32</v>
      </c>
      <c r="F13" s="33"/>
    </row>
    <row r="14" ht="26" customHeight="1" spans="1:6">
      <c r="A14" s="24"/>
      <c r="B14" s="40" t="s">
        <v>23</v>
      </c>
      <c r="C14" s="102"/>
      <c r="D14" s="40" t="s">
        <v>26</v>
      </c>
      <c r="E14" s="41"/>
      <c r="F14" s="33"/>
    </row>
    <row r="15" ht="26" customHeight="1" spans="1:6">
      <c r="A15" s="24"/>
      <c r="B15" s="40" t="s">
        <v>23</v>
      </c>
      <c r="C15" s="102"/>
      <c r="D15" s="40" t="s">
        <v>27</v>
      </c>
      <c r="E15" s="41">
        <v>1.98</v>
      </c>
      <c r="F15" s="33"/>
    </row>
    <row r="16" ht="26" customHeight="1" spans="1:6">
      <c r="A16" s="24"/>
      <c r="B16" s="40" t="s">
        <v>23</v>
      </c>
      <c r="C16" s="102"/>
      <c r="D16" s="40" t="s">
        <v>28</v>
      </c>
      <c r="E16" s="41"/>
      <c r="F16" s="33"/>
    </row>
    <row r="17" ht="26" customHeight="1" spans="1:6">
      <c r="A17" s="24"/>
      <c r="B17" s="40" t="s">
        <v>23</v>
      </c>
      <c r="C17" s="102"/>
      <c r="D17" s="40" t="s">
        <v>29</v>
      </c>
      <c r="E17" s="41"/>
      <c r="F17" s="33"/>
    </row>
    <row r="18" ht="26" customHeight="1" spans="1:6">
      <c r="A18" s="24"/>
      <c r="B18" s="40" t="s">
        <v>23</v>
      </c>
      <c r="C18" s="102"/>
      <c r="D18" s="40" t="s">
        <v>30</v>
      </c>
      <c r="E18" s="41"/>
      <c r="F18" s="33"/>
    </row>
    <row r="19" ht="26" customHeight="1" spans="1:6">
      <c r="A19" s="24"/>
      <c r="B19" s="40" t="s">
        <v>23</v>
      </c>
      <c r="C19" s="102"/>
      <c r="D19" s="40" t="s">
        <v>31</v>
      </c>
      <c r="E19" s="41"/>
      <c r="F19" s="33"/>
    </row>
    <row r="20" ht="26" customHeight="1" spans="1:6">
      <c r="A20" s="24"/>
      <c r="B20" s="40" t="s">
        <v>23</v>
      </c>
      <c r="C20" s="102"/>
      <c r="D20" s="40" t="s">
        <v>32</v>
      </c>
      <c r="E20" s="41"/>
      <c r="F20" s="33"/>
    </row>
    <row r="21" ht="26" customHeight="1" spans="1:6">
      <c r="A21" s="24"/>
      <c r="B21" s="40" t="s">
        <v>23</v>
      </c>
      <c r="C21" s="102"/>
      <c r="D21" s="40" t="s">
        <v>33</v>
      </c>
      <c r="E21" s="41"/>
      <c r="F21" s="33"/>
    </row>
    <row r="22" ht="26" customHeight="1" spans="1:6">
      <c r="A22" s="24"/>
      <c r="B22" s="40" t="s">
        <v>23</v>
      </c>
      <c r="C22" s="102"/>
      <c r="D22" s="40" t="s">
        <v>34</v>
      </c>
      <c r="E22" s="41"/>
      <c r="F22" s="33"/>
    </row>
    <row r="23" ht="26" customHeight="1" spans="1:6">
      <c r="A23" s="24"/>
      <c r="B23" s="40" t="s">
        <v>23</v>
      </c>
      <c r="C23" s="102"/>
      <c r="D23" s="40" t="s">
        <v>35</v>
      </c>
      <c r="E23" s="41"/>
      <c r="F23" s="33"/>
    </row>
    <row r="24" ht="26" customHeight="1" spans="1:6">
      <c r="A24" s="24"/>
      <c r="B24" s="40" t="s">
        <v>23</v>
      </c>
      <c r="C24" s="102"/>
      <c r="D24" s="40" t="s">
        <v>36</v>
      </c>
      <c r="E24" s="41"/>
      <c r="F24" s="33"/>
    </row>
    <row r="25" ht="26" customHeight="1" spans="1:6">
      <c r="A25" s="24"/>
      <c r="B25" s="40" t="s">
        <v>23</v>
      </c>
      <c r="C25" s="102"/>
      <c r="D25" s="40" t="s">
        <v>37</v>
      </c>
      <c r="E25" s="41">
        <v>2.49</v>
      </c>
      <c r="F25" s="33"/>
    </row>
    <row r="26" ht="26" customHeight="1" spans="1:6">
      <c r="A26" s="24"/>
      <c r="B26" s="40" t="s">
        <v>23</v>
      </c>
      <c r="C26" s="102"/>
      <c r="D26" s="40" t="s">
        <v>38</v>
      </c>
      <c r="E26" s="102"/>
      <c r="F26" s="33"/>
    </row>
    <row r="27" ht="26" customHeight="1" spans="1:6">
      <c r="A27" s="24"/>
      <c r="B27" s="40" t="s">
        <v>23</v>
      </c>
      <c r="C27" s="102"/>
      <c r="D27" s="40" t="s">
        <v>39</v>
      </c>
      <c r="E27" s="102"/>
      <c r="F27" s="33"/>
    </row>
    <row r="28" ht="26" customHeight="1" spans="1:6">
      <c r="A28" s="24"/>
      <c r="B28" s="40" t="s">
        <v>23</v>
      </c>
      <c r="C28" s="102"/>
      <c r="D28" s="40" t="s">
        <v>40</v>
      </c>
      <c r="E28" s="102"/>
      <c r="F28" s="33"/>
    </row>
    <row r="29" ht="26" customHeight="1" spans="1:6">
      <c r="A29" s="24"/>
      <c r="B29" s="40" t="s">
        <v>23</v>
      </c>
      <c r="C29" s="102"/>
      <c r="D29" s="40" t="s">
        <v>41</v>
      </c>
      <c r="E29" s="102"/>
      <c r="F29" s="33"/>
    </row>
    <row r="30" ht="26" customHeight="1" spans="1:6">
      <c r="A30" s="24"/>
      <c r="B30" s="40" t="s">
        <v>23</v>
      </c>
      <c r="C30" s="102"/>
      <c r="D30" s="40" t="s">
        <v>42</v>
      </c>
      <c r="E30" s="102"/>
      <c r="F30" s="33"/>
    </row>
    <row r="31" ht="26" customHeight="1" spans="1:6">
      <c r="A31" s="24"/>
      <c r="B31" s="40" t="s">
        <v>23</v>
      </c>
      <c r="C31" s="102"/>
      <c r="D31" s="40" t="s">
        <v>43</v>
      </c>
      <c r="E31" s="102"/>
      <c r="F31" s="33"/>
    </row>
    <row r="32" ht="26" customHeight="1" spans="1:6">
      <c r="A32" s="24"/>
      <c r="B32" s="40" t="s">
        <v>23</v>
      </c>
      <c r="C32" s="102"/>
      <c r="D32" s="40" t="s">
        <v>44</v>
      </c>
      <c r="E32" s="102"/>
      <c r="F32" s="33"/>
    </row>
    <row r="33" ht="26" customHeight="1" spans="1:6">
      <c r="A33" s="24"/>
      <c r="B33" s="40" t="s">
        <v>23</v>
      </c>
      <c r="C33" s="102"/>
      <c r="D33" s="40" t="s">
        <v>45</v>
      </c>
      <c r="E33" s="102"/>
      <c r="F33" s="33"/>
    </row>
    <row r="34" ht="26" customHeight="1" spans="1:6">
      <c r="A34" s="24"/>
      <c r="B34" s="40" t="s">
        <v>23</v>
      </c>
      <c r="C34" s="102"/>
      <c r="D34" s="40" t="s">
        <v>46</v>
      </c>
      <c r="E34" s="102"/>
      <c r="F34" s="33"/>
    </row>
    <row r="35" ht="26" customHeight="1" spans="1:6">
      <c r="A35" s="24"/>
      <c r="B35" s="40" t="s">
        <v>23</v>
      </c>
      <c r="C35" s="102"/>
      <c r="D35" s="40" t="s">
        <v>47</v>
      </c>
      <c r="E35" s="102"/>
      <c r="F35" s="33"/>
    </row>
    <row r="36" ht="26" customHeight="1" spans="1:6">
      <c r="A36" s="27"/>
      <c r="B36" s="25" t="s">
        <v>48</v>
      </c>
      <c r="C36" s="103">
        <v>65.19</v>
      </c>
      <c r="D36" s="25" t="s">
        <v>49</v>
      </c>
      <c r="E36" s="103">
        <v>65.19</v>
      </c>
      <c r="F36" s="34"/>
    </row>
    <row r="37" ht="26" customHeight="1" spans="1:6">
      <c r="A37" s="24"/>
      <c r="B37" s="40" t="s">
        <v>50</v>
      </c>
      <c r="C37" s="102"/>
      <c r="D37" s="40" t="s">
        <v>51</v>
      </c>
      <c r="E37" s="102"/>
      <c r="F37" s="104"/>
    </row>
    <row r="38" ht="26" customHeight="1" spans="1:6">
      <c r="A38" s="105"/>
      <c r="B38" s="40" t="s">
        <v>52</v>
      </c>
      <c r="C38" s="102"/>
      <c r="D38" s="40" t="s">
        <v>53</v>
      </c>
      <c r="E38" s="102"/>
      <c r="F38" s="104"/>
    </row>
    <row r="39" ht="26" customHeight="1" spans="1:6">
      <c r="A39" s="105"/>
      <c r="B39" s="106"/>
      <c r="C39" s="107"/>
      <c r="D39" s="40" t="s">
        <v>54</v>
      </c>
      <c r="E39" s="102"/>
      <c r="F39" s="104"/>
    </row>
    <row r="40" ht="26" customHeight="1" spans="1:6">
      <c r="A40" s="108"/>
      <c r="B40" s="25" t="s">
        <v>55</v>
      </c>
      <c r="C40" s="103">
        <v>65.19</v>
      </c>
      <c r="D40" s="25" t="s">
        <v>56</v>
      </c>
      <c r="E40" s="103">
        <v>65.19</v>
      </c>
      <c r="F40" s="109"/>
    </row>
    <row r="41" ht="9.75" customHeight="1" spans="1:6">
      <c r="A41" s="88"/>
      <c r="B41" s="88"/>
      <c r="C41" s="110"/>
      <c r="D41" s="110"/>
      <c r="E41" s="88"/>
      <c r="F41" s="111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F21" sqref="F21"/>
    </sheetView>
  </sheetViews>
  <sheetFormatPr defaultColWidth="10" defaultRowHeight="13.5"/>
  <cols>
    <col min="1" max="1" width="1.53333333333333" style="15" customWidth="1"/>
    <col min="2" max="4" width="6.15833333333333" style="15" customWidth="1"/>
    <col min="5" max="5" width="50" style="15" customWidth="1"/>
    <col min="6" max="8" width="18.375" style="15" customWidth="1"/>
    <col min="9" max="9" width="1.53333333333333" style="15" customWidth="1"/>
    <col min="10" max="12" width="9.76666666666667" style="15" customWidth="1"/>
    <col min="13" max="16384" width="10" style="15"/>
  </cols>
  <sheetData>
    <row r="1" ht="25" customHeight="1" spans="1:9">
      <c r="A1" s="16"/>
      <c r="B1" s="2" t="s">
        <v>262</v>
      </c>
      <c r="C1" s="2"/>
      <c r="D1" s="2"/>
      <c r="E1" s="17"/>
      <c r="F1" s="18"/>
      <c r="G1" s="18"/>
      <c r="H1" s="19" t="s">
        <v>263</v>
      </c>
      <c r="I1" s="24"/>
    </row>
    <row r="2" ht="22.8" customHeight="1" spans="1:9">
      <c r="A2" s="16"/>
      <c r="B2" s="20" t="s">
        <v>264</v>
      </c>
      <c r="C2" s="20"/>
      <c r="D2" s="20"/>
      <c r="E2" s="20"/>
      <c r="F2" s="20"/>
      <c r="G2" s="20"/>
      <c r="H2" s="20"/>
      <c r="I2" s="24" t="s">
        <v>2</v>
      </c>
    </row>
    <row r="3" ht="19.55" customHeight="1" spans="1:9">
      <c r="A3" s="21"/>
      <c r="B3" s="22" t="s">
        <v>4</v>
      </c>
      <c r="C3" s="22"/>
      <c r="D3" s="22"/>
      <c r="E3" s="22"/>
      <c r="F3" s="21"/>
      <c r="G3" s="21"/>
      <c r="H3" s="23" t="s">
        <v>5</v>
      </c>
      <c r="I3" s="31"/>
    </row>
    <row r="4" ht="24.4" customHeight="1" spans="1:9">
      <c r="A4" s="24"/>
      <c r="B4" s="25" t="s">
        <v>8</v>
      </c>
      <c r="C4" s="25"/>
      <c r="D4" s="25"/>
      <c r="E4" s="25"/>
      <c r="F4" s="25" t="s">
        <v>265</v>
      </c>
      <c r="G4" s="25"/>
      <c r="H4" s="25"/>
      <c r="I4" s="32"/>
    </row>
    <row r="5" ht="24.4" customHeight="1" spans="1:9">
      <c r="A5" s="26"/>
      <c r="B5" s="25" t="s">
        <v>78</v>
      </c>
      <c r="C5" s="25"/>
      <c r="D5" s="25"/>
      <c r="E5" s="25" t="s">
        <v>79</v>
      </c>
      <c r="F5" s="25" t="s">
        <v>60</v>
      </c>
      <c r="G5" s="25" t="s">
        <v>74</v>
      </c>
      <c r="H5" s="25" t="s">
        <v>75</v>
      </c>
      <c r="I5" s="32"/>
    </row>
    <row r="6" ht="24.4" customHeight="1" spans="1:9">
      <c r="A6" s="26"/>
      <c r="B6" s="25" t="s">
        <v>80</v>
      </c>
      <c r="C6" s="25" t="s">
        <v>81</v>
      </c>
      <c r="D6" s="25" t="s">
        <v>82</v>
      </c>
      <c r="E6" s="25"/>
      <c r="F6" s="25"/>
      <c r="G6" s="25"/>
      <c r="H6" s="25"/>
      <c r="I6" s="33"/>
    </row>
    <row r="7" ht="27" customHeight="1" spans="1:9">
      <c r="A7" s="27"/>
      <c r="B7" s="25"/>
      <c r="C7" s="25"/>
      <c r="D7" s="25"/>
      <c r="E7" s="25" t="s">
        <v>158</v>
      </c>
      <c r="F7" s="28"/>
      <c r="G7" s="28"/>
      <c r="H7" s="28"/>
      <c r="I7" s="34"/>
    </row>
    <row r="8" ht="27" customHeight="1" spans="1:9">
      <c r="A8" s="27"/>
      <c r="B8" s="25"/>
      <c r="C8" s="25"/>
      <c r="D8" s="25"/>
      <c r="E8" s="25"/>
      <c r="F8" s="28"/>
      <c r="G8" s="28"/>
      <c r="H8" s="28"/>
      <c r="I8" s="34"/>
    </row>
    <row r="9" ht="27" customHeight="1" spans="1:9">
      <c r="A9" s="27"/>
      <c r="B9" s="25"/>
      <c r="C9" s="25"/>
      <c r="D9" s="25"/>
      <c r="E9" s="25"/>
      <c r="F9" s="28"/>
      <c r="G9" s="28"/>
      <c r="H9" s="28"/>
      <c r="I9" s="34"/>
    </row>
    <row r="10" ht="27" customHeight="1" spans="1:9">
      <c r="A10" s="27"/>
      <c r="B10" s="25"/>
      <c r="C10" s="25"/>
      <c r="D10" s="25"/>
      <c r="E10" s="25"/>
      <c r="F10" s="28"/>
      <c r="G10" s="28"/>
      <c r="H10" s="28"/>
      <c r="I10" s="34"/>
    </row>
    <row r="11" ht="27" customHeight="1" spans="1:9">
      <c r="A11" s="27"/>
      <c r="B11" s="25"/>
      <c r="C11" s="25"/>
      <c r="D11" s="25"/>
      <c r="E11" s="25"/>
      <c r="F11" s="28"/>
      <c r="G11" s="28"/>
      <c r="H11" s="28"/>
      <c r="I11" s="34"/>
    </row>
    <row r="12" ht="27" customHeight="1" spans="1:9">
      <c r="A12" s="27"/>
      <c r="B12" s="25"/>
      <c r="C12" s="25"/>
      <c r="D12" s="25"/>
      <c r="E12" s="25"/>
      <c r="F12" s="28"/>
      <c r="G12" s="28"/>
      <c r="H12" s="28"/>
      <c r="I12" s="34"/>
    </row>
    <row r="13" ht="27" customHeight="1" spans="1:9">
      <c r="A13" s="27"/>
      <c r="B13" s="25"/>
      <c r="C13" s="25"/>
      <c r="D13" s="25"/>
      <c r="E13" s="25"/>
      <c r="F13" s="28"/>
      <c r="G13" s="28"/>
      <c r="H13" s="28"/>
      <c r="I13" s="34"/>
    </row>
    <row r="14" ht="27" customHeight="1" spans="1:9">
      <c r="A14" s="27"/>
      <c r="B14" s="25"/>
      <c r="C14" s="25"/>
      <c r="D14" s="25"/>
      <c r="E14" s="25"/>
      <c r="F14" s="28"/>
      <c r="G14" s="28"/>
      <c r="H14" s="28"/>
      <c r="I14" s="34"/>
    </row>
    <row r="15" ht="27" customHeight="1" spans="1:9">
      <c r="A15" s="26"/>
      <c r="B15" s="40"/>
      <c r="C15" s="40"/>
      <c r="D15" s="40"/>
      <c r="E15" s="40" t="s">
        <v>23</v>
      </c>
      <c r="F15" s="41"/>
      <c r="G15" s="41"/>
      <c r="H15" s="41"/>
      <c r="I15" s="33"/>
    </row>
    <row r="16" ht="27" customHeight="1" spans="1:9">
      <c r="A16" s="29"/>
      <c r="B16" t="s">
        <v>261</v>
      </c>
      <c r="C16" s="30"/>
      <c r="D16" s="30"/>
      <c r="E16" s="29"/>
      <c r="F16" s="29"/>
      <c r="G16" s="29"/>
      <c r="H16" s="29"/>
      <c r="I16" s="3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2" sqref="B2:G2"/>
    </sheetView>
  </sheetViews>
  <sheetFormatPr defaultColWidth="10" defaultRowHeight="13.5" outlineLevelCol="7"/>
  <cols>
    <col min="1" max="1" width="1.53333333333333" style="15" customWidth="1"/>
    <col min="2" max="7" width="19.875" style="15" customWidth="1"/>
    <col min="8" max="8" width="1.53333333333333" style="15" customWidth="1"/>
    <col min="9" max="9" width="9.76666666666667" style="15" customWidth="1"/>
    <col min="10" max="16384" width="10" style="15"/>
  </cols>
  <sheetData>
    <row r="1" ht="25" customHeight="1" spans="1:8">
      <c r="A1" s="16"/>
      <c r="B1" s="2" t="s">
        <v>266</v>
      </c>
      <c r="C1" s="18"/>
      <c r="D1" s="18"/>
      <c r="E1" s="18"/>
      <c r="F1" s="18"/>
      <c r="G1" s="19" t="s">
        <v>267</v>
      </c>
      <c r="H1" s="24"/>
    </row>
    <row r="2" ht="22.8" customHeight="1" spans="1:8">
      <c r="A2" s="16"/>
      <c r="B2" s="36" t="s">
        <v>268</v>
      </c>
      <c r="C2" s="37"/>
      <c r="D2" s="37"/>
      <c r="E2" s="37"/>
      <c r="F2" s="37"/>
      <c r="G2" s="38"/>
      <c r="H2" s="24" t="s">
        <v>2</v>
      </c>
    </row>
    <row r="3" ht="19.55" customHeight="1" spans="1:8">
      <c r="A3" s="21"/>
      <c r="B3" s="22" t="s">
        <v>4</v>
      </c>
      <c r="C3" s="22"/>
      <c r="D3" s="23"/>
      <c r="E3" s="23"/>
      <c r="F3" s="23"/>
      <c r="G3" s="23" t="s">
        <v>5</v>
      </c>
      <c r="H3" s="31"/>
    </row>
    <row r="4" ht="24.4" customHeight="1" spans="1:8">
      <c r="A4" s="24"/>
      <c r="B4" s="25" t="s">
        <v>255</v>
      </c>
      <c r="C4" s="25"/>
      <c r="D4" s="25"/>
      <c r="E4" s="25"/>
      <c r="F4" s="25"/>
      <c r="G4" s="25"/>
      <c r="H4" s="32"/>
    </row>
    <row r="5" ht="24.4" customHeight="1" spans="1:8">
      <c r="A5" s="26"/>
      <c r="B5" s="25" t="s">
        <v>60</v>
      </c>
      <c r="C5" s="39" t="s">
        <v>256</v>
      </c>
      <c r="D5" s="25" t="s">
        <v>257</v>
      </c>
      <c r="E5" s="25"/>
      <c r="F5" s="25"/>
      <c r="G5" s="25" t="s">
        <v>258</v>
      </c>
      <c r="H5" s="32"/>
    </row>
    <row r="6" ht="24.4" customHeight="1" spans="1:8">
      <c r="A6" s="26"/>
      <c r="B6" s="25"/>
      <c r="C6" s="39"/>
      <c r="D6" s="25" t="s">
        <v>157</v>
      </c>
      <c r="E6" s="25" t="s">
        <v>259</v>
      </c>
      <c r="F6" s="25" t="s">
        <v>260</v>
      </c>
      <c r="G6" s="25"/>
      <c r="H6" s="33"/>
    </row>
    <row r="7" ht="27" customHeight="1" spans="1:8">
      <c r="A7" s="27"/>
      <c r="B7" s="28"/>
      <c r="C7" s="28"/>
      <c r="D7" s="28"/>
      <c r="E7" s="28"/>
      <c r="F7" s="28"/>
      <c r="G7" s="28"/>
      <c r="H7" s="34"/>
    </row>
    <row r="8" ht="27" customHeight="1" spans="1:8">
      <c r="A8" s="27"/>
      <c r="B8" s="28"/>
      <c r="C8" s="28"/>
      <c r="D8" s="28"/>
      <c r="E8" s="28"/>
      <c r="F8" s="28"/>
      <c r="G8" s="28"/>
      <c r="H8" s="34"/>
    </row>
    <row r="9" ht="27" customHeight="1" spans="1:8">
      <c r="A9" s="27"/>
      <c r="B9" s="28"/>
      <c r="C9" s="28"/>
      <c r="D9" s="28"/>
      <c r="E9" s="28"/>
      <c r="F9" s="28"/>
      <c r="G9" s="28"/>
      <c r="H9" s="34"/>
    </row>
    <row r="10" ht="27" customHeight="1" spans="1:8">
      <c r="A10" s="27"/>
      <c r="B10" s="28"/>
      <c r="C10" s="28"/>
      <c r="D10" s="28"/>
      <c r="E10" s="28"/>
      <c r="F10" s="28"/>
      <c r="G10" s="28"/>
      <c r="H10" s="34"/>
    </row>
    <row r="11" ht="27" customHeight="1" spans="1:8">
      <c r="A11" s="27"/>
      <c r="B11" s="28"/>
      <c r="C11" s="28"/>
      <c r="D11" s="28"/>
      <c r="E11" s="28"/>
      <c r="F11" s="28"/>
      <c r="G11" s="28"/>
      <c r="H11" s="34"/>
    </row>
    <row r="12" ht="27" customHeight="1" spans="1:8">
      <c r="A12" s="27"/>
      <c r="B12" s="28"/>
      <c r="C12" s="28"/>
      <c r="D12" s="28"/>
      <c r="E12" s="28"/>
      <c r="F12" s="28"/>
      <c r="G12" s="28"/>
      <c r="H12" s="34"/>
    </row>
    <row r="13" ht="27" customHeight="1" spans="1:8">
      <c r="A13" s="27"/>
      <c r="B13" s="28"/>
      <c r="C13" s="28"/>
      <c r="D13" s="28"/>
      <c r="E13" s="28"/>
      <c r="F13" s="28"/>
      <c r="G13" s="28"/>
      <c r="H13" s="34"/>
    </row>
    <row r="14" ht="27" customHeight="1" spans="1:8">
      <c r="A14" s="27"/>
      <c r="B14" s="28"/>
      <c r="C14" s="28"/>
      <c r="D14" s="28"/>
      <c r="E14" s="28"/>
      <c r="F14" s="28"/>
      <c r="G14" s="28"/>
      <c r="H14" s="34"/>
    </row>
    <row r="15" ht="27" customHeight="1" spans="1:8">
      <c r="A15" s="27"/>
      <c r="B15" s="28"/>
      <c r="C15" s="28"/>
      <c r="D15" s="28"/>
      <c r="E15" s="28"/>
      <c r="F15" s="28"/>
      <c r="G15" s="28"/>
      <c r="H15" s="34"/>
    </row>
    <row r="16" ht="27" customHeight="1" spans="1:8">
      <c r="A16" s="29"/>
      <c r="B16" t="s">
        <v>261</v>
      </c>
      <c r="C16" s="29"/>
      <c r="D16" s="29"/>
      <c r="E16" s="29"/>
      <c r="F16" s="29"/>
      <c r="G16" s="29"/>
      <c r="H16" s="3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3333333333333" style="15" customWidth="1"/>
    <col min="2" max="4" width="6.15833333333333" style="15" customWidth="1"/>
    <col min="5" max="5" width="50" style="15" customWidth="1"/>
    <col min="6" max="8" width="18.5" style="15" customWidth="1"/>
    <col min="9" max="9" width="1.53333333333333" style="15" customWidth="1"/>
    <col min="10" max="12" width="9.76666666666667" style="15" customWidth="1"/>
    <col min="13" max="16384" width="10" style="15"/>
  </cols>
  <sheetData>
    <row r="1" ht="25" customHeight="1" spans="1:9">
      <c r="A1" s="16"/>
      <c r="B1" s="2" t="s">
        <v>269</v>
      </c>
      <c r="C1" s="2"/>
      <c r="D1" s="2"/>
      <c r="E1" s="17"/>
      <c r="F1" s="18"/>
      <c r="G1" s="18"/>
      <c r="H1" s="19" t="s">
        <v>270</v>
      </c>
      <c r="I1" s="24"/>
    </row>
    <row r="2" ht="22.8" customHeight="1" spans="1:9">
      <c r="A2" s="16"/>
      <c r="B2" s="20" t="s">
        <v>271</v>
      </c>
      <c r="C2" s="20"/>
      <c r="D2" s="20"/>
      <c r="E2" s="20"/>
      <c r="F2" s="20"/>
      <c r="G2" s="20"/>
      <c r="H2" s="20"/>
      <c r="I2" s="24" t="s">
        <v>2</v>
      </c>
    </row>
    <row r="3" ht="19.55" customHeight="1" spans="1:9">
      <c r="A3" s="21"/>
      <c r="B3" s="22" t="s">
        <v>4</v>
      </c>
      <c r="C3" s="22"/>
      <c r="D3" s="22"/>
      <c r="E3" s="22"/>
      <c r="F3" s="21"/>
      <c r="G3" s="21"/>
      <c r="H3" s="23" t="s">
        <v>5</v>
      </c>
      <c r="I3" s="31"/>
    </row>
    <row r="4" ht="24.4" customHeight="1" spans="1:9">
      <c r="A4" s="24"/>
      <c r="B4" s="25" t="s">
        <v>8</v>
      </c>
      <c r="C4" s="25"/>
      <c r="D4" s="25"/>
      <c r="E4" s="25"/>
      <c r="F4" s="25" t="s">
        <v>272</v>
      </c>
      <c r="G4" s="25"/>
      <c r="H4" s="25"/>
      <c r="I4" s="32"/>
    </row>
    <row r="5" ht="24.4" customHeight="1" spans="1:9">
      <c r="A5" s="26"/>
      <c r="B5" s="25" t="s">
        <v>78</v>
      </c>
      <c r="C5" s="25"/>
      <c r="D5" s="25"/>
      <c r="E5" s="25" t="s">
        <v>79</v>
      </c>
      <c r="F5" s="25" t="s">
        <v>60</v>
      </c>
      <c r="G5" s="25" t="s">
        <v>74</v>
      </c>
      <c r="H5" s="25" t="s">
        <v>75</v>
      </c>
      <c r="I5" s="32"/>
    </row>
    <row r="6" ht="24.4" customHeight="1" spans="1:9">
      <c r="A6" s="26"/>
      <c r="B6" s="25" t="s">
        <v>80</v>
      </c>
      <c r="C6" s="25" t="s">
        <v>81</v>
      </c>
      <c r="D6" s="25" t="s">
        <v>82</v>
      </c>
      <c r="E6" s="25"/>
      <c r="F6" s="25"/>
      <c r="G6" s="25"/>
      <c r="H6" s="25"/>
      <c r="I6" s="33"/>
    </row>
    <row r="7" ht="27" customHeight="1" spans="1:9">
      <c r="A7" s="27"/>
      <c r="B7" s="25"/>
      <c r="C7" s="25"/>
      <c r="D7" s="25"/>
      <c r="E7" s="25" t="s">
        <v>158</v>
      </c>
      <c r="F7" s="28"/>
      <c r="G7" s="28"/>
      <c r="H7" s="28"/>
      <c r="I7" s="34"/>
    </row>
    <row r="8" ht="27" customHeight="1" spans="1:9">
      <c r="A8" s="27"/>
      <c r="B8" s="25"/>
      <c r="C8" s="25"/>
      <c r="D8" s="25"/>
      <c r="E8" s="25"/>
      <c r="F8" s="28"/>
      <c r="G8" s="28"/>
      <c r="H8" s="28"/>
      <c r="I8" s="34"/>
    </row>
    <row r="9" ht="27" customHeight="1" spans="1:9">
      <c r="A9" s="27"/>
      <c r="B9" s="25"/>
      <c r="C9" s="25"/>
      <c r="D9" s="25"/>
      <c r="E9" s="25"/>
      <c r="F9" s="28"/>
      <c r="G9" s="28"/>
      <c r="H9" s="28"/>
      <c r="I9" s="34"/>
    </row>
    <row r="10" ht="27" customHeight="1" spans="1:9">
      <c r="A10" s="27"/>
      <c r="B10" s="25"/>
      <c r="C10" s="25"/>
      <c r="D10" s="25"/>
      <c r="E10" s="25"/>
      <c r="F10" s="28"/>
      <c r="G10" s="28"/>
      <c r="H10" s="28"/>
      <c r="I10" s="34"/>
    </row>
    <row r="11" ht="27" customHeight="1" spans="1:9">
      <c r="A11" s="27"/>
      <c r="B11" s="25"/>
      <c r="C11" s="25"/>
      <c r="D11" s="25"/>
      <c r="E11" s="25"/>
      <c r="F11" s="28"/>
      <c r="G11" s="28"/>
      <c r="H11" s="28"/>
      <c r="I11" s="34"/>
    </row>
    <row r="12" ht="27" customHeight="1" spans="1:9">
      <c r="A12" s="27"/>
      <c r="B12" s="25"/>
      <c r="C12" s="25"/>
      <c r="D12" s="25"/>
      <c r="E12" s="25"/>
      <c r="F12" s="28"/>
      <c r="G12" s="28"/>
      <c r="H12" s="28"/>
      <c r="I12" s="34"/>
    </row>
    <row r="13" ht="27" customHeight="1" spans="1:9">
      <c r="A13" s="27"/>
      <c r="B13" s="25"/>
      <c r="C13" s="25"/>
      <c r="D13" s="25"/>
      <c r="E13" s="25"/>
      <c r="F13" s="28"/>
      <c r="G13" s="28"/>
      <c r="H13" s="28"/>
      <c r="I13" s="34"/>
    </row>
    <row r="14" ht="27" customHeight="1" spans="1:9">
      <c r="A14" s="27"/>
      <c r="B14" s="25"/>
      <c r="C14" s="25"/>
      <c r="D14" s="25"/>
      <c r="E14" s="25"/>
      <c r="F14" s="28"/>
      <c r="G14" s="28"/>
      <c r="H14" s="28"/>
      <c r="I14" s="34"/>
    </row>
    <row r="15" ht="27" customHeight="1" spans="1:9">
      <c r="A15" s="27"/>
      <c r="B15" s="25"/>
      <c r="C15" s="25"/>
      <c r="D15" s="25"/>
      <c r="E15" s="25"/>
      <c r="F15" s="28"/>
      <c r="G15" s="28"/>
      <c r="H15" s="28"/>
      <c r="I15" s="34"/>
    </row>
    <row r="16" ht="27" customHeight="1" spans="1:9">
      <c r="A16" s="29"/>
      <c r="B16" t="s">
        <v>261</v>
      </c>
      <c r="C16" s="30"/>
      <c r="D16" s="30"/>
      <c r="E16" s="29"/>
      <c r="F16" s="29"/>
      <c r="G16" s="29"/>
      <c r="H16" s="29"/>
      <c r="I16" s="3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0"/>
  <sheetViews>
    <sheetView workbookViewId="0">
      <selection activeCell="H42" sqref="H42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ht="25" customHeight="1" spans="1:12">
      <c r="A1" s="2" t="s">
        <v>273</v>
      </c>
      <c r="L1" s="13" t="s">
        <v>274</v>
      </c>
    </row>
    <row r="2" ht="45" customHeight="1" spans="1:12">
      <c r="A2" s="3" t="s">
        <v>275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14" t="s">
        <v>5</v>
      </c>
      <c r="K3" s="14"/>
      <c r="L3" s="14"/>
    </row>
    <row r="4" ht="33" customHeight="1" spans="1:12">
      <c r="A4" s="7" t="s">
        <v>276</v>
      </c>
      <c r="B4" s="7" t="s">
        <v>241</v>
      </c>
      <c r="C4" s="7" t="s">
        <v>9</v>
      </c>
      <c r="D4" s="8" t="s">
        <v>277</v>
      </c>
      <c r="E4" s="7" t="s">
        <v>278</v>
      </c>
      <c r="F4" s="7" t="s">
        <v>279</v>
      </c>
      <c r="G4" s="7" t="s">
        <v>280</v>
      </c>
      <c r="H4" s="7" t="s">
        <v>281</v>
      </c>
      <c r="I4" s="7" t="s">
        <v>282</v>
      </c>
      <c r="J4" s="7" t="s">
        <v>283</v>
      </c>
      <c r="K4" s="7" t="s">
        <v>284</v>
      </c>
      <c r="L4" s="7" t="s">
        <v>285</v>
      </c>
    </row>
    <row r="5" ht="49" customHeight="1" spans="1:12">
      <c r="A5" s="9" t="s">
        <v>286</v>
      </c>
      <c r="B5" s="10"/>
      <c r="C5" s="11">
        <v>23.1</v>
      </c>
      <c r="D5" s="10"/>
      <c r="E5" s="10"/>
      <c r="F5" s="10"/>
      <c r="G5" s="10"/>
      <c r="H5" s="10"/>
      <c r="I5" s="10"/>
      <c r="J5" s="10"/>
      <c r="K5" s="10"/>
      <c r="L5" s="10"/>
    </row>
    <row r="6" ht="27" customHeight="1" spans="1:12">
      <c r="A6" s="9" t="s">
        <v>287</v>
      </c>
      <c r="B6" s="9" t="s">
        <v>288</v>
      </c>
      <c r="C6" s="11">
        <v>5.04</v>
      </c>
      <c r="D6" s="9" t="s">
        <v>289</v>
      </c>
      <c r="E6" s="9" t="s">
        <v>290</v>
      </c>
      <c r="F6" s="9" t="s">
        <v>291</v>
      </c>
      <c r="G6" s="9" t="s">
        <v>292</v>
      </c>
      <c r="H6" s="9" t="s">
        <v>293</v>
      </c>
      <c r="I6" s="9" t="s">
        <v>294</v>
      </c>
      <c r="J6" s="9" t="s">
        <v>295</v>
      </c>
      <c r="K6" s="9" t="s">
        <v>296</v>
      </c>
      <c r="L6" s="9" t="s">
        <v>297</v>
      </c>
    </row>
    <row r="7" ht="27" customHeight="1" spans="1:12">
      <c r="A7" s="9"/>
      <c r="B7" s="9"/>
      <c r="C7" s="11"/>
      <c r="D7" s="9"/>
      <c r="E7" s="9" t="s">
        <v>298</v>
      </c>
      <c r="F7" s="9" t="s">
        <v>299</v>
      </c>
      <c r="G7" s="9" t="s">
        <v>300</v>
      </c>
      <c r="H7" s="9" t="s">
        <v>301</v>
      </c>
      <c r="I7" s="9" t="s">
        <v>302</v>
      </c>
      <c r="J7" s="9" t="s">
        <v>295</v>
      </c>
      <c r="K7" s="9" t="s">
        <v>296</v>
      </c>
      <c r="L7" s="9" t="s">
        <v>303</v>
      </c>
    </row>
    <row r="8" ht="27" customHeight="1" spans="1:12">
      <c r="A8" s="9"/>
      <c r="B8" s="9"/>
      <c r="C8" s="11"/>
      <c r="D8" s="9"/>
      <c r="E8" s="9" t="s">
        <v>290</v>
      </c>
      <c r="F8" s="9" t="s">
        <v>291</v>
      </c>
      <c r="G8" s="9" t="s">
        <v>304</v>
      </c>
      <c r="H8" s="9" t="s">
        <v>301</v>
      </c>
      <c r="I8" s="9" t="s">
        <v>294</v>
      </c>
      <c r="J8" s="9" t="s">
        <v>295</v>
      </c>
      <c r="K8" s="9" t="s">
        <v>296</v>
      </c>
      <c r="L8" s="9" t="s">
        <v>303</v>
      </c>
    </row>
    <row r="9" ht="27" customHeight="1" spans="1:12">
      <c r="A9" s="9"/>
      <c r="B9" s="9"/>
      <c r="C9" s="11"/>
      <c r="D9" s="9"/>
      <c r="E9" s="9" t="s">
        <v>298</v>
      </c>
      <c r="F9" s="9" t="s">
        <v>305</v>
      </c>
      <c r="G9" s="9" t="s">
        <v>306</v>
      </c>
      <c r="H9" s="9" t="s">
        <v>301</v>
      </c>
      <c r="I9" s="9" t="s">
        <v>204</v>
      </c>
      <c r="J9" s="9" t="s">
        <v>307</v>
      </c>
      <c r="K9" s="9" t="s">
        <v>296</v>
      </c>
      <c r="L9" s="9" t="s">
        <v>303</v>
      </c>
    </row>
    <row r="10" ht="27" customHeight="1" spans="1:12">
      <c r="A10" s="9"/>
      <c r="B10" s="9" t="s">
        <v>308</v>
      </c>
      <c r="C10" s="11">
        <v>4.5</v>
      </c>
      <c r="D10" s="9" t="s">
        <v>289</v>
      </c>
      <c r="E10" s="9" t="s">
        <v>290</v>
      </c>
      <c r="F10" s="9" t="s">
        <v>291</v>
      </c>
      <c r="G10" s="9" t="s">
        <v>304</v>
      </c>
      <c r="H10" s="9" t="s">
        <v>301</v>
      </c>
      <c r="I10" s="9" t="s">
        <v>294</v>
      </c>
      <c r="J10" s="9" t="s">
        <v>295</v>
      </c>
      <c r="K10" s="9" t="s">
        <v>296</v>
      </c>
      <c r="L10" s="9" t="s">
        <v>303</v>
      </c>
    </row>
    <row r="11" ht="46" customHeight="1" spans="1:12">
      <c r="A11" s="9"/>
      <c r="B11" s="9"/>
      <c r="C11" s="11"/>
      <c r="D11" s="9"/>
      <c r="E11" s="9" t="s">
        <v>298</v>
      </c>
      <c r="F11" s="9" t="s">
        <v>305</v>
      </c>
      <c r="G11" s="9" t="s">
        <v>306</v>
      </c>
      <c r="H11" s="9" t="s">
        <v>301</v>
      </c>
      <c r="I11" s="9" t="s">
        <v>204</v>
      </c>
      <c r="J11" s="9" t="s">
        <v>307</v>
      </c>
      <c r="K11" s="9" t="s">
        <v>296</v>
      </c>
      <c r="L11" s="9" t="s">
        <v>303</v>
      </c>
    </row>
    <row r="12" ht="27" customHeight="1" spans="1:12">
      <c r="A12" s="9"/>
      <c r="B12" s="9"/>
      <c r="C12" s="11"/>
      <c r="D12" s="9"/>
      <c r="E12" s="9" t="s">
        <v>290</v>
      </c>
      <c r="F12" s="9" t="s">
        <v>291</v>
      </c>
      <c r="G12" s="9" t="s">
        <v>292</v>
      </c>
      <c r="H12" s="9" t="s">
        <v>293</v>
      </c>
      <c r="I12" s="9" t="s">
        <v>294</v>
      </c>
      <c r="J12" s="9" t="s">
        <v>295</v>
      </c>
      <c r="K12" s="9" t="s">
        <v>296</v>
      </c>
      <c r="L12" s="9" t="s">
        <v>297</v>
      </c>
    </row>
    <row r="13" ht="27" customHeight="1" spans="1:12">
      <c r="A13" s="9"/>
      <c r="B13" s="9"/>
      <c r="C13" s="11"/>
      <c r="D13" s="9"/>
      <c r="E13" s="9" t="s">
        <v>298</v>
      </c>
      <c r="F13" s="9" t="s">
        <v>299</v>
      </c>
      <c r="G13" s="9" t="s">
        <v>300</v>
      </c>
      <c r="H13" s="9" t="s">
        <v>301</v>
      </c>
      <c r="I13" s="9" t="s">
        <v>302</v>
      </c>
      <c r="J13" s="9" t="s">
        <v>295</v>
      </c>
      <c r="K13" s="9" t="s">
        <v>296</v>
      </c>
      <c r="L13" s="9" t="s">
        <v>303</v>
      </c>
    </row>
    <row r="14" ht="27" customHeight="1" spans="1:12">
      <c r="A14" s="9"/>
      <c r="B14" s="9" t="s">
        <v>309</v>
      </c>
      <c r="C14" s="11">
        <v>2</v>
      </c>
      <c r="D14" s="9" t="s">
        <v>310</v>
      </c>
      <c r="E14" s="9" t="s">
        <v>298</v>
      </c>
      <c r="F14" s="9" t="s">
        <v>305</v>
      </c>
      <c r="G14" s="9" t="s">
        <v>311</v>
      </c>
      <c r="H14" s="9" t="s">
        <v>293</v>
      </c>
      <c r="I14" s="9" t="s">
        <v>312</v>
      </c>
      <c r="J14" s="9" t="s">
        <v>313</v>
      </c>
      <c r="K14" s="9" t="s">
        <v>314</v>
      </c>
      <c r="L14" s="9" t="s">
        <v>297</v>
      </c>
    </row>
    <row r="15" ht="27" customHeight="1" spans="1:12">
      <c r="A15" s="9"/>
      <c r="B15" s="9"/>
      <c r="C15" s="11"/>
      <c r="D15" s="9"/>
      <c r="E15" s="9" t="s">
        <v>298</v>
      </c>
      <c r="F15" s="9" t="s">
        <v>305</v>
      </c>
      <c r="G15" s="9" t="s">
        <v>315</v>
      </c>
      <c r="H15" s="9" t="s">
        <v>316</v>
      </c>
      <c r="I15" s="9" t="s">
        <v>317</v>
      </c>
      <c r="J15" s="9" t="s">
        <v>318</v>
      </c>
      <c r="K15" s="9" t="s">
        <v>319</v>
      </c>
      <c r="L15" s="9" t="s">
        <v>297</v>
      </c>
    </row>
    <row r="16" ht="27" customHeight="1" spans="1:12">
      <c r="A16" s="9"/>
      <c r="B16" s="9"/>
      <c r="C16" s="11"/>
      <c r="D16" s="9"/>
      <c r="E16" s="9" t="s">
        <v>320</v>
      </c>
      <c r="F16" s="9" t="s">
        <v>321</v>
      </c>
      <c r="G16" s="9" t="s">
        <v>322</v>
      </c>
      <c r="H16" s="9" t="s">
        <v>316</v>
      </c>
      <c r="I16" s="9" t="s">
        <v>323</v>
      </c>
      <c r="J16" s="9" t="s">
        <v>295</v>
      </c>
      <c r="K16" s="9" t="s">
        <v>317</v>
      </c>
      <c r="L16" s="9" t="s">
        <v>297</v>
      </c>
    </row>
    <row r="17" ht="27" customHeight="1" spans="1:12">
      <c r="A17" s="9"/>
      <c r="B17" s="9" t="s">
        <v>324</v>
      </c>
      <c r="C17" s="11">
        <v>2.5</v>
      </c>
      <c r="D17" s="9" t="s">
        <v>325</v>
      </c>
      <c r="E17" s="9" t="s">
        <v>298</v>
      </c>
      <c r="F17" s="9" t="s">
        <v>305</v>
      </c>
      <c r="G17" s="9" t="s">
        <v>326</v>
      </c>
      <c r="H17" s="9" t="s">
        <v>293</v>
      </c>
      <c r="I17" s="9" t="s">
        <v>312</v>
      </c>
      <c r="J17" s="9" t="s">
        <v>313</v>
      </c>
      <c r="K17" s="9" t="s">
        <v>314</v>
      </c>
      <c r="L17" s="9" t="s">
        <v>297</v>
      </c>
    </row>
    <row r="18" ht="27" customHeight="1" spans="1:12">
      <c r="A18" s="9"/>
      <c r="B18" s="9"/>
      <c r="C18" s="11"/>
      <c r="D18" s="9"/>
      <c r="E18" s="9" t="s">
        <v>298</v>
      </c>
      <c r="F18" s="9" t="s">
        <v>305</v>
      </c>
      <c r="G18" s="9" t="s">
        <v>327</v>
      </c>
      <c r="H18" s="9" t="s">
        <v>293</v>
      </c>
      <c r="I18" s="9" t="s">
        <v>328</v>
      </c>
      <c r="J18" s="9" t="s">
        <v>329</v>
      </c>
      <c r="K18" s="9" t="s">
        <v>319</v>
      </c>
      <c r="L18" s="9" t="s">
        <v>297</v>
      </c>
    </row>
    <row r="19" ht="27" customHeight="1" spans="1:12">
      <c r="A19" s="9"/>
      <c r="B19" s="9"/>
      <c r="C19" s="11"/>
      <c r="D19" s="9"/>
      <c r="E19" s="9" t="s">
        <v>320</v>
      </c>
      <c r="F19" s="9" t="s">
        <v>321</v>
      </c>
      <c r="G19" s="9" t="s">
        <v>322</v>
      </c>
      <c r="H19" s="9" t="s">
        <v>316</v>
      </c>
      <c r="I19" s="9" t="s">
        <v>323</v>
      </c>
      <c r="J19" s="9" t="s">
        <v>295</v>
      </c>
      <c r="K19" s="9" t="s">
        <v>317</v>
      </c>
      <c r="L19" s="9" t="s">
        <v>297</v>
      </c>
    </row>
    <row r="20" ht="27" customHeight="1" spans="1:12">
      <c r="A20" s="9"/>
      <c r="B20" s="9" t="s">
        <v>330</v>
      </c>
      <c r="C20" s="11">
        <v>2</v>
      </c>
      <c r="D20" s="9" t="s">
        <v>331</v>
      </c>
      <c r="E20" s="9" t="s">
        <v>320</v>
      </c>
      <c r="F20" s="9" t="s">
        <v>321</v>
      </c>
      <c r="G20" s="9" t="s">
        <v>322</v>
      </c>
      <c r="H20" s="9" t="s">
        <v>316</v>
      </c>
      <c r="I20" s="9" t="s">
        <v>323</v>
      </c>
      <c r="J20" s="9" t="s">
        <v>295</v>
      </c>
      <c r="K20" s="9" t="s">
        <v>314</v>
      </c>
      <c r="L20" s="9" t="s">
        <v>297</v>
      </c>
    </row>
    <row r="21" ht="27" customHeight="1" spans="1:12">
      <c r="A21" s="9"/>
      <c r="B21" s="9"/>
      <c r="C21" s="11"/>
      <c r="D21" s="9"/>
      <c r="E21" s="9" t="s">
        <v>298</v>
      </c>
      <c r="F21" s="9" t="s">
        <v>305</v>
      </c>
      <c r="G21" s="9" t="s">
        <v>332</v>
      </c>
      <c r="H21" s="9" t="s">
        <v>293</v>
      </c>
      <c r="I21" s="9" t="s">
        <v>312</v>
      </c>
      <c r="J21" s="9" t="s">
        <v>313</v>
      </c>
      <c r="K21" s="9" t="s">
        <v>317</v>
      </c>
      <c r="L21" s="9" t="s">
        <v>297</v>
      </c>
    </row>
    <row r="22" ht="27" customHeight="1" spans="1:12">
      <c r="A22" s="9"/>
      <c r="B22" s="9"/>
      <c r="C22" s="11"/>
      <c r="D22" s="9"/>
      <c r="E22" s="9" t="s">
        <v>298</v>
      </c>
      <c r="F22" s="9" t="s">
        <v>305</v>
      </c>
      <c r="G22" s="9" t="s">
        <v>333</v>
      </c>
      <c r="H22" s="9" t="s">
        <v>316</v>
      </c>
      <c r="I22" s="9" t="s">
        <v>334</v>
      </c>
      <c r="J22" s="9" t="s">
        <v>318</v>
      </c>
      <c r="K22" s="9" t="s">
        <v>319</v>
      </c>
      <c r="L22" s="9" t="s">
        <v>297</v>
      </c>
    </row>
    <row r="23" spans="1:12">
      <c r="A23" s="9"/>
      <c r="B23" s="9" t="s">
        <v>335</v>
      </c>
      <c r="C23" s="11">
        <v>0.8</v>
      </c>
      <c r="D23" s="9" t="s">
        <v>336</v>
      </c>
      <c r="E23" s="9" t="s">
        <v>298</v>
      </c>
      <c r="F23" s="9" t="s">
        <v>337</v>
      </c>
      <c r="G23" s="9" t="s">
        <v>338</v>
      </c>
      <c r="H23" s="9" t="s">
        <v>301</v>
      </c>
      <c r="I23" s="9" t="s">
        <v>312</v>
      </c>
      <c r="J23" s="9" t="s">
        <v>339</v>
      </c>
      <c r="K23" s="9" t="s">
        <v>319</v>
      </c>
      <c r="L23" s="9" t="s">
        <v>297</v>
      </c>
    </row>
    <row r="24" spans="1:12">
      <c r="A24" s="9"/>
      <c r="B24" s="9"/>
      <c r="C24" s="11"/>
      <c r="D24" s="9"/>
      <c r="E24" s="9" t="s">
        <v>298</v>
      </c>
      <c r="F24" s="9" t="s">
        <v>305</v>
      </c>
      <c r="G24" s="9" t="s">
        <v>340</v>
      </c>
      <c r="H24" s="9" t="s">
        <v>293</v>
      </c>
      <c r="I24" s="9" t="s">
        <v>312</v>
      </c>
      <c r="J24" s="9" t="s">
        <v>341</v>
      </c>
      <c r="K24" s="9" t="s">
        <v>317</v>
      </c>
      <c r="L24" s="9" t="s">
        <v>297</v>
      </c>
    </row>
    <row r="25" ht="22.5" spans="1:12">
      <c r="A25" s="9"/>
      <c r="B25" s="9"/>
      <c r="C25" s="11"/>
      <c r="D25" s="9"/>
      <c r="E25" s="9" t="s">
        <v>320</v>
      </c>
      <c r="F25" s="9" t="s">
        <v>321</v>
      </c>
      <c r="G25" s="9" t="s">
        <v>322</v>
      </c>
      <c r="H25" s="9" t="s">
        <v>316</v>
      </c>
      <c r="I25" s="9" t="s">
        <v>323</v>
      </c>
      <c r="J25" s="9" t="s">
        <v>295</v>
      </c>
      <c r="K25" s="9" t="s">
        <v>314</v>
      </c>
      <c r="L25" s="9" t="s">
        <v>297</v>
      </c>
    </row>
    <row r="26" ht="22.5" spans="1:12">
      <c r="A26" s="9"/>
      <c r="B26" s="9" t="s">
        <v>342</v>
      </c>
      <c r="C26" s="11">
        <v>3.2</v>
      </c>
      <c r="D26" s="9" t="s">
        <v>343</v>
      </c>
      <c r="E26" s="9" t="s">
        <v>320</v>
      </c>
      <c r="F26" s="9" t="s">
        <v>321</v>
      </c>
      <c r="G26" s="9" t="s">
        <v>322</v>
      </c>
      <c r="H26" s="9" t="s">
        <v>316</v>
      </c>
      <c r="I26" s="9" t="s">
        <v>323</v>
      </c>
      <c r="J26" s="9" t="s">
        <v>295</v>
      </c>
      <c r="K26" s="9" t="s">
        <v>314</v>
      </c>
      <c r="L26" s="9" t="s">
        <v>297</v>
      </c>
    </row>
    <row r="27" spans="1:12">
      <c r="A27" s="9"/>
      <c r="B27" s="9"/>
      <c r="C27" s="11"/>
      <c r="D27" s="9"/>
      <c r="E27" s="9" t="s">
        <v>298</v>
      </c>
      <c r="F27" s="9" t="s">
        <v>337</v>
      </c>
      <c r="G27" s="9" t="s">
        <v>344</v>
      </c>
      <c r="H27" s="9" t="s">
        <v>293</v>
      </c>
      <c r="I27" s="9" t="s">
        <v>206</v>
      </c>
      <c r="J27" s="9" t="s">
        <v>345</v>
      </c>
      <c r="K27" s="9" t="s">
        <v>317</v>
      </c>
      <c r="L27" s="9" t="s">
        <v>297</v>
      </c>
    </row>
    <row r="28" ht="22.5" spans="1:12">
      <c r="A28" s="9"/>
      <c r="B28" s="9"/>
      <c r="C28" s="11"/>
      <c r="D28" s="9"/>
      <c r="E28" s="9" t="s">
        <v>290</v>
      </c>
      <c r="F28" s="9" t="s">
        <v>346</v>
      </c>
      <c r="G28" s="9" t="s">
        <v>347</v>
      </c>
      <c r="H28" s="9" t="s">
        <v>301</v>
      </c>
      <c r="I28" s="9" t="s">
        <v>348</v>
      </c>
      <c r="J28" s="9" t="s">
        <v>349</v>
      </c>
      <c r="K28" s="9" t="s">
        <v>319</v>
      </c>
      <c r="L28" s="9" t="s">
        <v>297</v>
      </c>
    </row>
    <row r="29" ht="22.5" spans="1:12">
      <c r="A29" s="9"/>
      <c r="B29" s="9" t="s">
        <v>350</v>
      </c>
      <c r="C29" s="11">
        <v>1</v>
      </c>
      <c r="D29" s="9" t="s">
        <v>351</v>
      </c>
      <c r="E29" s="9" t="s">
        <v>320</v>
      </c>
      <c r="F29" s="9" t="s">
        <v>321</v>
      </c>
      <c r="G29" s="9" t="s">
        <v>352</v>
      </c>
      <c r="H29" s="9" t="s">
        <v>293</v>
      </c>
      <c r="I29" s="9" t="s">
        <v>353</v>
      </c>
      <c r="J29" s="9" t="s">
        <v>354</v>
      </c>
      <c r="K29" s="9" t="s">
        <v>314</v>
      </c>
      <c r="L29" s="9" t="s">
        <v>297</v>
      </c>
    </row>
    <row r="30" spans="1:12">
      <c r="A30" s="9"/>
      <c r="B30" s="9"/>
      <c r="C30" s="11"/>
      <c r="D30" s="9"/>
      <c r="E30" s="9" t="s">
        <v>298</v>
      </c>
      <c r="F30" s="9" t="s">
        <v>305</v>
      </c>
      <c r="G30" s="9" t="s">
        <v>355</v>
      </c>
      <c r="H30" s="9" t="s">
        <v>293</v>
      </c>
      <c r="I30" s="9" t="s">
        <v>312</v>
      </c>
      <c r="J30" s="9" t="s">
        <v>313</v>
      </c>
      <c r="K30" s="9" t="s">
        <v>319</v>
      </c>
      <c r="L30" s="9" t="s">
        <v>297</v>
      </c>
    </row>
    <row r="31" ht="22.5" spans="1:12">
      <c r="A31" s="9"/>
      <c r="B31" s="9"/>
      <c r="C31" s="11"/>
      <c r="D31" s="9"/>
      <c r="E31" s="9" t="s">
        <v>298</v>
      </c>
      <c r="F31" s="9" t="s">
        <v>305</v>
      </c>
      <c r="G31" s="9" t="s">
        <v>356</v>
      </c>
      <c r="H31" s="9" t="s">
        <v>316</v>
      </c>
      <c r="I31" s="9" t="s">
        <v>357</v>
      </c>
      <c r="J31" s="9" t="s">
        <v>358</v>
      </c>
      <c r="K31" s="9" t="s">
        <v>317</v>
      </c>
      <c r="L31" s="9" t="s">
        <v>297</v>
      </c>
    </row>
    <row r="32" ht="22.5" spans="1:12">
      <c r="A32" s="9"/>
      <c r="B32" s="9" t="s">
        <v>359</v>
      </c>
      <c r="C32" s="11">
        <v>2</v>
      </c>
      <c r="D32" s="9" t="s">
        <v>360</v>
      </c>
      <c r="E32" s="9" t="s">
        <v>320</v>
      </c>
      <c r="F32" s="9" t="s">
        <v>361</v>
      </c>
      <c r="G32" s="9" t="s">
        <v>322</v>
      </c>
      <c r="H32" s="9" t="s">
        <v>316</v>
      </c>
      <c r="I32" s="9" t="s">
        <v>323</v>
      </c>
      <c r="J32" s="9" t="s">
        <v>295</v>
      </c>
      <c r="K32" s="9" t="s">
        <v>314</v>
      </c>
      <c r="L32" s="9" t="s">
        <v>297</v>
      </c>
    </row>
    <row r="33" ht="22.5" spans="1:12">
      <c r="A33" s="9"/>
      <c r="B33" s="9"/>
      <c r="C33" s="11"/>
      <c r="D33" s="9"/>
      <c r="E33" s="9" t="s">
        <v>298</v>
      </c>
      <c r="F33" s="9" t="s">
        <v>305</v>
      </c>
      <c r="G33" s="9" t="s">
        <v>360</v>
      </c>
      <c r="H33" s="9" t="s">
        <v>316</v>
      </c>
      <c r="I33" s="9" t="s">
        <v>334</v>
      </c>
      <c r="J33" s="9" t="s">
        <v>318</v>
      </c>
      <c r="K33" s="9" t="s">
        <v>319</v>
      </c>
      <c r="L33" s="9" t="s">
        <v>297</v>
      </c>
    </row>
    <row r="34" ht="33.75" spans="1:12">
      <c r="A34" s="9"/>
      <c r="B34" s="9"/>
      <c r="C34" s="11"/>
      <c r="D34" s="9"/>
      <c r="E34" s="9" t="s">
        <v>298</v>
      </c>
      <c r="F34" s="9" t="s">
        <v>337</v>
      </c>
      <c r="G34" s="9" t="s">
        <v>362</v>
      </c>
      <c r="H34" s="9" t="s">
        <v>301</v>
      </c>
      <c r="I34" s="9" t="s">
        <v>363</v>
      </c>
      <c r="J34" s="9" t="s">
        <v>364</v>
      </c>
      <c r="K34" s="9" t="s">
        <v>317</v>
      </c>
      <c r="L34" s="9" t="s">
        <v>297</v>
      </c>
    </row>
    <row r="35" ht="67.5" spans="1:12">
      <c r="A35" s="9"/>
      <c r="B35" s="9" t="s">
        <v>365</v>
      </c>
      <c r="C35" s="11">
        <v>0.06</v>
      </c>
      <c r="D35" s="9" t="s">
        <v>289</v>
      </c>
      <c r="E35" s="9" t="s">
        <v>290</v>
      </c>
      <c r="F35" s="9" t="s">
        <v>291</v>
      </c>
      <c r="G35" s="9" t="s">
        <v>304</v>
      </c>
      <c r="H35" s="9" t="s">
        <v>301</v>
      </c>
      <c r="I35" s="9" t="s">
        <v>294</v>
      </c>
      <c r="J35" s="9" t="s">
        <v>295</v>
      </c>
      <c r="K35" s="9" t="s">
        <v>296</v>
      </c>
      <c r="L35" s="9" t="s">
        <v>303</v>
      </c>
    </row>
    <row r="36" spans="1:12">
      <c r="A36" s="9"/>
      <c r="B36" s="9"/>
      <c r="C36" s="11"/>
      <c r="D36" s="9"/>
      <c r="E36" s="9" t="s">
        <v>290</v>
      </c>
      <c r="F36" s="9" t="s">
        <v>291</v>
      </c>
      <c r="G36" s="9" t="s">
        <v>292</v>
      </c>
      <c r="H36" s="9" t="s">
        <v>293</v>
      </c>
      <c r="I36" s="9" t="s">
        <v>294</v>
      </c>
      <c r="J36" s="9" t="s">
        <v>295</v>
      </c>
      <c r="K36" s="9" t="s">
        <v>296</v>
      </c>
      <c r="L36" s="9" t="s">
        <v>297</v>
      </c>
    </row>
    <row r="37" spans="1:12">
      <c r="A37" s="9"/>
      <c r="B37" s="9"/>
      <c r="C37" s="11"/>
      <c r="D37" s="9"/>
      <c r="E37" s="9" t="s">
        <v>298</v>
      </c>
      <c r="F37" s="9" t="s">
        <v>305</v>
      </c>
      <c r="G37" s="9" t="s">
        <v>306</v>
      </c>
      <c r="H37" s="9" t="s">
        <v>301</v>
      </c>
      <c r="I37" s="9" t="s">
        <v>204</v>
      </c>
      <c r="J37" s="9" t="s">
        <v>307</v>
      </c>
      <c r="K37" s="9" t="s">
        <v>296</v>
      </c>
      <c r="L37" s="9" t="s">
        <v>303</v>
      </c>
    </row>
    <row r="38" ht="56.25" spans="1:12">
      <c r="A38" s="9"/>
      <c r="B38" s="9"/>
      <c r="C38" s="11"/>
      <c r="D38" s="9"/>
      <c r="E38" s="9" t="s">
        <v>298</v>
      </c>
      <c r="F38" s="9" t="s">
        <v>299</v>
      </c>
      <c r="G38" s="9" t="s">
        <v>300</v>
      </c>
      <c r="H38" s="9" t="s">
        <v>301</v>
      </c>
      <c r="I38" s="9" t="s">
        <v>302</v>
      </c>
      <c r="J38" s="9" t="s">
        <v>295</v>
      </c>
      <c r="K38" s="9" t="s">
        <v>296</v>
      </c>
      <c r="L38" s="9" t="s">
        <v>303</v>
      </c>
    </row>
    <row r="39" ht="54" customHeight="1" spans="1:12">
      <c r="A39" s="12" t="s">
        <v>366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ht="34" customHeight="1"/>
  </sheetData>
  <mergeCells count="35">
    <mergeCell ref="A2:L2"/>
    <mergeCell ref="A3:D3"/>
    <mergeCell ref="J3:L3"/>
    <mergeCell ref="A39:L39"/>
    <mergeCell ref="A6:A38"/>
    <mergeCell ref="B6:B9"/>
    <mergeCell ref="B10:B13"/>
    <mergeCell ref="B14:B16"/>
    <mergeCell ref="B17:B19"/>
    <mergeCell ref="B20:B22"/>
    <mergeCell ref="B23:B25"/>
    <mergeCell ref="B26:B28"/>
    <mergeCell ref="B29:B31"/>
    <mergeCell ref="B32:B34"/>
    <mergeCell ref="B35:B38"/>
    <mergeCell ref="C6:C9"/>
    <mergeCell ref="C10:C13"/>
    <mergeCell ref="C14:C16"/>
    <mergeCell ref="C17:C19"/>
    <mergeCell ref="C20:C22"/>
    <mergeCell ref="C23:C25"/>
    <mergeCell ref="C26:C28"/>
    <mergeCell ref="C29:C31"/>
    <mergeCell ref="C32:C34"/>
    <mergeCell ref="C35:C38"/>
    <mergeCell ref="D6:D9"/>
    <mergeCell ref="D10:D13"/>
    <mergeCell ref="D14:D16"/>
    <mergeCell ref="D17:D19"/>
    <mergeCell ref="D20:D22"/>
    <mergeCell ref="D23:D25"/>
    <mergeCell ref="D26:D28"/>
    <mergeCell ref="D29:D31"/>
    <mergeCell ref="D32:D34"/>
    <mergeCell ref="D35:D38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E12" sqref="E12"/>
    </sheetView>
  </sheetViews>
  <sheetFormatPr defaultColWidth="10" defaultRowHeight="13.5" outlineLevelRow="7"/>
  <cols>
    <col min="1" max="1" width="1.53333333333333" style="15" customWidth="1"/>
    <col min="2" max="12" width="15.075" style="15" customWidth="1"/>
    <col min="13" max="13" width="1.53333333333333" style="15" customWidth="1"/>
    <col min="14" max="14" width="9.76666666666667" style="15" customWidth="1"/>
    <col min="15" max="16384" width="10" style="15"/>
  </cols>
  <sheetData>
    <row r="1" ht="25" customHeight="1" spans="1:13">
      <c r="A1" s="16"/>
      <c r="B1" s="2" t="s">
        <v>57</v>
      </c>
      <c r="C1" s="18"/>
      <c r="D1" s="18"/>
      <c r="E1" s="60"/>
      <c r="F1" s="60"/>
      <c r="G1" s="60"/>
      <c r="H1" s="60"/>
      <c r="I1" s="60"/>
      <c r="J1" s="60"/>
      <c r="K1" s="60"/>
      <c r="L1" s="19" t="s">
        <v>58</v>
      </c>
      <c r="M1" s="24"/>
    </row>
    <row r="2" ht="22.8" customHeight="1" spans="1:13">
      <c r="A2" s="16"/>
      <c r="B2" s="36" t="s">
        <v>59</v>
      </c>
      <c r="C2" s="37"/>
      <c r="D2" s="37"/>
      <c r="E2" s="37"/>
      <c r="F2" s="37"/>
      <c r="G2" s="37"/>
      <c r="H2" s="37"/>
      <c r="I2" s="37"/>
      <c r="J2" s="37"/>
      <c r="K2" s="37"/>
      <c r="L2" s="38"/>
      <c r="M2" s="24" t="s">
        <v>2</v>
      </c>
    </row>
    <row r="3" ht="19.55" customHeight="1" spans="1:13">
      <c r="A3" s="21"/>
      <c r="B3" s="22" t="s">
        <v>4</v>
      </c>
      <c r="C3" s="22"/>
      <c r="D3" s="64"/>
      <c r="E3" s="21"/>
      <c r="F3" s="64"/>
      <c r="G3" s="64"/>
      <c r="H3" s="64"/>
      <c r="I3" s="64"/>
      <c r="J3" s="64"/>
      <c r="K3" s="64"/>
      <c r="L3" s="23" t="s">
        <v>5</v>
      </c>
      <c r="M3" s="31"/>
    </row>
    <row r="4" ht="24.4" customHeight="1" spans="1:13">
      <c r="A4" s="26"/>
      <c r="B4" s="39" t="s">
        <v>60</v>
      </c>
      <c r="C4" s="39" t="s">
        <v>61</v>
      </c>
      <c r="D4" s="39" t="s">
        <v>62</v>
      </c>
      <c r="E4" s="39" t="s">
        <v>63</v>
      </c>
      <c r="F4" s="39" t="s">
        <v>64</v>
      </c>
      <c r="G4" s="39" t="s">
        <v>65</v>
      </c>
      <c r="H4" s="39" t="s">
        <v>66</v>
      </c>
      <c r="I4" s="39" t="s">
        <v>67</v>
      </c>
      <c r="J4" s="39" t="s">
        <v>68</v>
      </c>
      <c r="K4" s="39" t="s">
        <v>69</v>
      </c>
      <c r="L4" s="39" t="s">
        <v>70</v>
      </c>
      <c r="M4" s="33"/>
    </row>
    <row r="5" ht="24.4" customHeight="1" spans="1:13">
      <c r="A5" s="26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3"/>
    </row>
    <row r="6" ht="24.4" customHeight="1" spans="1:13">
      <c r="A6" s="26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3"/>
    </row>
    <row r="7" ht="32" customHeight="1" spans="1:13">
      <c r="A7" s="27"/>
      <c r="B7" s="96">
        <v>65.19</v>
      </c>
      <c r="C7" s="28"/>
      <c r="D7" s="96">
        <v>65.19</v>
      </c>
      <c r="E7" s="28"/>
      <c r="F7" s="28"/>
      <c r="G7" s="28"/>
      <c r="H7" s="28"/>
      <c r="I7" s="28"/>
      <c r="J7" s="28"/>
      <c r="K7" s="28"/>
      <c r="L7" s="28"/>
      <c r="M7" s="34"/>
    </row>
    <row r="8" ht="9.75" customHeight="1" spans="1:13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30"/>
      <c r="M8" s="35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workbookViewId="0">
      <pane ySplit="6" topLeftCell="A7" activePane="bottomLeft" state="frozen"/>
      <selection/>
      <selection pane="bottomLeft" activeCell="I10" sqref="I10"/>
    </sheetView>
  </sheetViews>
  <sheetFormatPr defaultColWidth="10" defaultRowHeight="13.5"/>
  <cols>
    <col min="1" max="1" width="1.53333333333333" style="15" customWidth="1"/>
    <col min="2" max="4" width="5.625" style="15" customWidth="1"/>
    <col min="5" max="5" width="41.25" style="15" customWidth="1"/>
    <col min="6" max="10" width="14.125" style="15" customWidth="1"/>
    <col min="11" max="11" width="1.53333333333333" style="15" customWidth="1"/>
    <col min="12" max="14" width="9.76666666666667" style="15" customWidth="1"/>
    <col min="15" max="16384" width="10" style="15"/>
  </cols>
  <sheetData>
    <row r="1" ht="25" customHeight="1" spans="1:11">
      <c r="A1" s="16"/>
      <c r="B1" s="2" t="s">
        <v>71</v>
      </c>
      <c r="C1" s="16"/>
      <c r="D1" s="16"/>
      <c r="E1" s="60"/>
      <c r="F1" s="18"/>
      <c r="G1" s="18"/>
      <c r="H1" s="18"/>
      <c r="I1" s="18"/>
      <c r="J1" s="19" t="s">
        <v>72</v>
      </c>
      <c r="K1" s="24"/>
    </row>
    <row r="2" ht="22.8" customHeight="1" spans="1:11">
      <c r="A2" s="16"/>
      <c r="B2" s="20" t="s">
        <v>73</v>
      </c>
      <c r="C2" s="20"/>
      <c r="D2" s="20"/>
      <c r="E2" s="20"/>
      <c r="F2" s="20"/>
      <c r="G2" s="20"/>
      <c r="H2" s="20"/>
      <c r="I2" s="20"/>
      <c r="J2" s="20"/>
      <c r="K2" s="24" t="s">
        <v>2</v>
      </c>
    </row>
    <row r="3" ht="19.55" customHeight="1" spans="1:11">
      <c r="A3" s="21"/>
      <c r="B3" s="22" t="s">
        <v>4</v>
      </c>
      <c r="C3" s="22"/>
      <c r="D3" s="22"/>
      <c r="E3" s="22"/>
      <c r="F3" s="21"/>
      <c r="G3" s="21"/>
      <c r="H3" s="64"/>
      <c r="I3" s="64"/>
      <c r="J3" s="23" t="s">
        <v>5</v>
      </c>
      <c r="K3" s="31"/>
    </row>
    <row r="4" ht="24.4" customHeight="1" spans="1:11">
      <c r="A4" s="24"/>
      <c r="B4" s="25" t="s">
        <v>8</v>
      </c>
      <c r="C4" s="25"/>
      <c r="D4" s="25"/>
      <c r="E4" s="25"/>
      <c r="F4" s="25" t="s">
        <v>60</v>
      </c>
      <c r="G4" s="25" t="s">
        <v>74</v>
      </c>
      <c r="H4" s="25" t="s">
        <v>75</v>
      </c>
      <c r="I4" s="25" t="s">
        <v>76</v>
      </c>
      <c r="J4" s="39" t="s">
        <v>77</v>
      </c>
      <c r="K4" s="32"/>
    </row>
    <row r="5" ht="24.4" customHeight="1" spans="1:11">
      <c r="A5" s="26"/>
      <c r="B5" s="25" t="s">
        <v>78</v>
      </c>
      <c r="C5" s="25"/>
      <c r="D5" s="25"/>
      <c r="E5" s="25" t="s">
        <v>79</v>
      </c>
      <c r="F5" s="25"/>
      <c r="G5" s="25"/>
      <c r="H5" s="25"/>
      <c r="I5" s="25"/>
      <c r="J5" s="25"/>
      <c r="K5" s="32"/>
    </row>
    <row r="6" ht="24.4" customHeight="1" spans="1:11">
      <c r="A6" s="26"/>
      <c r="B6" s="25" t="s">
        <v>80</v>
      </c>
      <c r="C6" s="25" t="s">
        <v>81</v>
      </c>
      <c r="D6" s="25" t="s">
        <v>82</v>
      </c>
      <c r="E6" s="25"/>
      <c r="F6" s="25"/>
      <c r="G6" s="25"/>
      <c r="H6" s="25"/>
      <c r="I6" s="25"/>
      <c r="J6" s="25"/>
      <c r="K6" s="33"/>
    </row>
    <row r="7" ht="27" customHeight="1" spans="1:11">
      <c r="A7" s="27"/>
      <c r="B7" s="72"/>
      <c r="C7" s="72"/>
      <c r="D7" s="72"/>
      <c r="E7" s="92" t="s">
        <v>60</v>
      </c>
      <c r="F7" s="93">
        <v>65.19</v>
      </c>
      <c r="G7" s="93">
        <v>51.69</v>
      </c>
      <c r="H7" s="93">
        <v>13.5</v>
      </c>
      <c r="I7" s="28"/>
      <c r="J7" s="28"/>
      <c r="K7" s="34"/>
    </row>
    <row r="8" ht="27" customHeight="1" spans="1:11">
      <c r="A8" s="27"/>
      <c r="B8" s="54" t="s">
        <v>83</v>
      </c>
      <c r="C8" s="54"/>
      <c r="D8" s="54"/>
      <c r="E8" s="94" t="s">
        <v>84</v>
      </c>
      <c r="F8" s="95">
        <v>57.4</v>
      </c>
      <c r="G8" s="95">
        <v>43.9</v>
      </c>
      <c r="H8" s="95">
        <v>13.5</v>
      </c>
      <c r="I8" s="28"/>
      <c r="J8" s="28"/>
      <c r="K8" s="34"/>
    </row>
    <row r="9" ht="27" customHeight="1" spans="1:11">
      <c r="A9" s="27"/>
      <c r="B9" s="54"/>
      <c r="C9" s="54" t="s">
        <v>85</v>
      </c>
      <c r="D9" s="54"/>
      <c r="E9" s="94" t="s">
        <v>86</v>
      </c>
      <c r="F9" s="95">
        <v>57.4</v>
      </c>
      <c r="G9" s="95">
        <v>43.9</v>
      </c>
      <c r="H9" s="95">
        <v>13.5</v>
      </c>
      <c r="I9" s="28"/>
      <c r="J9" s="28"/>
      <c r="K9" s="34"/>
    </row>
    <row r="10" ht="27" customHeight="1" spans="1:11">
      <c r="A10" s="27"/>
      <c r="B10" s="54"/>
      <c r="C10" s="54"/>
      <c r="D10" s="54" t="s">
        <v>87</v>
      </c>
      <c r="E10" s="94" t="s">
        <v>88</v>
      </c>
      <c r="F10" s="95">
        <v>57.4</v>
      </c>
      <c r="G10" s="95">
        <v>43.9</v>
      </c>
      <c r="H10" s="95">
        <v>13.5</v>
      </c>
      <c r="I10" s="28"/>
      <c r="J10" s="28"/>
      <c r="K10" s="34"/>
    </row>
    <row r="11" ht="27" customHeight="1" spans="1:11">
      <c r="A11" s="27"/>
      <c r="B11" s="54" t="s">
        <v>89</v>
      </c>
      <c r="C11" s="54"/>
      <c r="D11" s="54"/>
      <c r="E11" s="94" t="s">
        <v>90</v>
      </c>
      <c r="F11" s="95">
        <v>3.32</v>
      </c>
      <c r="G11" s="95">
        <v>3.32</v>
      </c>
      <c r="H11" s="95"/>
      <c r="I11" s="28"/>
      <c r="J11" s="28"/>
      <c r="K11" s="34"/>
    </row>
    <row r="12" ht="27" customHeight="1" spans="1:11">
      <c r="A12" s="27"/>
      <c r="B12" s="54"/>
      <c r="C12" s="54" t="s">
        <v>91</v>
      </c>
      <c r="D12" s="54"/>
      <c r="E12" s="94" t="s">
        <v>92</v>
      </c>
      <c r="F12" s="95">
        <v>3.32</v>
      </c>
      <c r="G12" s="95">
        <v>3.32</v>
      </c>
      <c r="H12" s="95"/>
      <c r="I12" s="28"/>
      <c r="J12" s="28"/>
      <c r="K12" s="34"/>
    </row>
    <row r="13" ht="27" customHeight="1" spans="1:11">
      <c r="A13" s="27"/>
      <c r="B13" s="54"/>
      <c r="C13" s="54"/>
      <c r="D13" s="54" t="s">
        <v>91</v>
      </c>
      <c r="E13" s="94" t="s">
        <v>93</v>
      </c>
      <c r="F13" s="95">
        <v>3.32</v>
      </c>
      <c r="G13" s="95">
        <v>3.32</v>
      </c>
      <c r="H13" s="95"/>
      <c r="I13" s="28"/>
      <c r="J13" s="28"/>
      <c r="K13" s="34"/>
    </row>
    <row r="14" ht="27" customHeight="1" spans="1:11">
      <c r="A14" s="27"/>
      <c r="B14" s="54" t="s">
        <v>94</v>
      </c>
      <c r="C14" s="54"/>
      <c r="D14" s="54"/>
      <c r="E14" s="94" t="s">
        <v>95</v>
      </c>
      <c r="F14" s="95">
        <v>1.98</v>
      </c>
      <c r="G14" s="95">
        <v>1.98</v>
      </c>
      <c r="H14" s="95"/>
      <c r="I14" s="28"/>
      <c r="J14" s="28"/>
      <c r="K14" s="34"/>
    </row>
    <row r="15" ht="27" customHeight="1" spans="1:11">
      <c r="A15" s="27"/>
      <c r="B15" s="54"/>
      <c r="C15" s="54" t="s">
        <v>96</v>
      </c>
      <c r="D15" s="54"/>
      <c r="E15" s="94" t="s">
        <v>97</v>
      </c>
      <c r="F15" s="95">
        <v>1.98</v>
      </c>
      <c r="G15" s="95">
        <v>1.98</v>
      </c>
      <c r="H15" s="95"/>
      <c r="I15" s="28"/>
      <c r="J15" s="28"/>
      <c r="K15" s="34"/>
    </row>
    <row r="16" ht="27" customHeight="1" spans="1:11">
      <c r="A16" s="27"/>
      <c r="B16" s="54"/>
      <c r="C16" s="54"/>
      <c r="D16" s="54" t="s">
        <v>87</v>
      </c>
      <c r="E16" s="94" t="s">
        <v>98</v>
      </c>
      <c r="F16" s="95">
        <v>1.98</v>
      </c>
      <c r="G16" s="95">
        <v>1.98</v>
      </c>
      <c r="H16" s="95"/>
      <c r="I16" s="28"/>
      <c r="J16" s="28"/>
      <c r="K16" s="34"/>
    </row>
    <row r="17" ht="27" customHeight="1" spans="2:10">
      <c r="B17" s="54" t="s">
        <v>99</v>
      </c>
      <c r="C17" s="54"/>
      <c r="D17" s="54"/>
      <c r="E17" s="94" t="s">
        <v>100</v>
      </c>
      <c r="F17" s="95">
        <v>2.49</v>
      </c>
      <c r="G17" s="95">
        <v>2.49</v>
      </c>
      <c r="H17" s="95"/>
      <c r="I17" s="56"/>
      <c r="J17" s="56"/>
    </row>
    <row r="18" ht="27" customHeight="1" spans="2:10">
      <c r="B18" s="54"/>
      <c r="C18" s="54" t="s">
        <v>101</v>
      </c>
      <c r="D18" s="54"/>
      <c r="E18" s="94" t="s">
        <v>102</v>
      </c>
      <c r="F18" s="95">
        <v>2.49</v>
      </c>
      <c r="G18" s="95">
        <v>2.49</v>
      </c>
      <c r="H18" s="95"/>
      <c r="I18" s="56"/>
      <c r="J18" s="56"/>
    </row>
    <row r="19" ht="27" customHeight="1" spans="2:10">
      <c r="B19" s="54"/>
      <c r="C19" s="54"/>
      <c r="D19" s="54" t="s">
        <v>87</v>
      </c>
      <c r="E19" s="94" t="s">
        <v>103</v>
      </c>
      <c r="F19" s="95">
        <v>2.49</v>
      </c>
      <c r="G19" s="95">
        <v>2.49</v>
      </c>
      <c r="H19" s="95"/>
      <c r="I19" s="56"/>
      <c r="J19" s="56"/>
    </row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H24" sqref="H24"/>
    </sheetView>
  </sheetViews>
  <sheetFormatPr defaultColWidth="10" defaultRowHeight="13.5"/>
  <cols>
    <col min="1" max="1" width="1.53333333333333" style="15" customWidth="1"/>
    <col min="2" max="2" width="28.5416666666667" style="15" customWidth="1"/>
    <col min="3" max="3" width="19.375" style="15" customWidth="1"/>
    <col min="4" max="4" width="28.5416666666667" style="15" customWidth="1"/>
    <col min="5" max="8" width="19.375" style="15" customWidth="1"/>
    <col min="9" max="9" width="1.53333333333333" style="15" customWidth="1"/>
    <col min="10" max="12" width="9.76666666666667" style="15" customWidth="1"/>
    <col min="13" max="16384" width="10" style="15"/>
  </cols>
  <sheetData>
    <row r="1" ht="25" customHeight="1" spans="1:9">
      <c r="A1" s="81"/>
      <c r="B1" s="2" t="s">
        <v>104</v>
      </c>
      <c r="C1" s="82"/>
      <c r="D1" s="82"/>
      <c r="E1" s="82"/>
      <c r="F1" s="82"/>
      <c r="G1" s="82"/>
      <c r="H1" s="83" t="s">
        <v>105</v>
      </c>
      <c r="I1" s="89" t="s">
        <v>2</v>
      </c>
    </row>
    <row r="2" ht="22.8" customHeight="1" spans="1:9">
      <c r="A2" s="82"/>
      <c r="B2" s="84" t="s">
        <v>106</v>
      </c>
      <c r="C2" s="84"/>
      <c r="D2" s="84"/>
      <c r="E2" s="84"/>
      <c r="F2" s="84"/>
      <c r="G2" s="84"/>
      <c r="H2" s="84"/>
      <c r="I2" s="89"/>
    </row>
    <row r="3" ht="19.55" customHeight="1" spans="1:9">
      <c r="A3" s="85"/>
      <c r="B3" s="22" t="s">
        <v>4</v>
      </c>
      <c r="C3" s="22"/>
      <c r="D3" s="69"/>
      <c r="E3" s="69"/>
      <c r="F3" s="69"/>
      <c r="G3" s="69"/>
      <c r="H3" s="86" t="s">
        <v>5</v>
      </c>
      <c r="I3" s="90"/>
    </row>
    <row r="4" ht="15" customHeight="1" spans="1:9">
      <c r="A4" s="87"/>
      <c r="B4" s="25" t="s">
        <v>6</v>
      </c>
      <c r="C4" s="25"/>
      <c r="D4" s="25" t="s">
        <v>7</v>
      </c>
      <c r="E4" s="25"/>
      <c r="F4" s="25"/>
      <c r="G4" s="25"/>
      <c r="H4" s="25"/>
      <c r="I4" s="76"/>
    </row>
    <row r="5" ht="15" customHeight="1" spans="1:9">
      <c r="A5" s="87"/>
      <c r="B5" s="25" t="s">
        <v>8</v>
      </c>
      <c r="C5" s="25" t="s">
        <v>9</v>
      </c>
      <c r="D5" s="25" t="s">
        <v>8</v>
      </c>
      <c r="E5" s="25" t="s">
        <v>60</v>
      </c>
      <c r="F5" s="25" t="s">
        <v>107</v>
      </c>
      <c r="G5" s="25" t="s">
        <v>108</v>
      </c>
      <c r="H5" s="25" t="s">
        <v>109</v>
      </c>
      <c r="I5" s="76"/>
    </row>
    <row r="6" ht="15" customHeight="1" spans="1:9">
      <c r="A6" s="24"/>
      <c r="B6" s="40" t="s">
        <v>110</v>
      </c>
      <c r="C6" s="41">
        <v>65.19</v>
      </c>
      <c r="D6" s="40" t="s">
        <v>111</v>
      </c>
      <c r="E6" s="41">
        <v>65.19</v>
      </c>
      <c r="F6" s="41">
        <v>65.19</v>
      </c>
      <c r="G6" s="41"/>
      <c r="H6" s="41"/>
      <c r="I6" s="33"/>
    </row>
    <row r="7" ht="15" customHeight="1" spans="1:9">
      <c r="A7" s="24"/>
      <c r="B7" s="40" t="s">
        <v>112</v>
      </c>
      <c r="C7" s="41">
        <v>65.19</v>
      </c>
      <c r="D7" s="40" t="s">
        <v>113</v>
      </c>
      <c r="E7" s="41">
        <v>57.4</v>
      </c>
      <c r="F7" s="41">
        <v>57.4</v>
      </c>
      <c r="G7" s="41"/>
      <c r="H7" s="41"/>
      <c r="I7" s="33"/>
    </row>
    <row r="8" ht="15" customHeight="1" spans="1:9">
      <c r="A8" s="24"/>
      <c r="B8" s="40" t="s">
        <v>114</v>
      </c>
      <c r="C8" s="41"/>
      <c r="D8" s="40" t="s">
        <v>115</v>
      </c>
      <c r="E8" s="41"/>
      <c r="F8" s="41"/>
      <c r="G8" s="41"/>
      <c r="H8" s="41"/>
      <c r="I8" s="33"/>
    </row>
    <row r="9" ht="15" customHeight="1" spans="1:9">
      <c r="A9" s="24"/>
      <c r="B9" s="40" t="s">
        <v>116</v>
      </c>
      <c r="C9" s="41"/>
      <c r="D9" s="40" t="s">
        <v>117</v>
      </c>
      <c r="E9" s="41"/>
      <c r="F9" s="41"/>
      <c r="G9" s="41"/>
      <c r="H9" s="41"/>
      <c r="I9" s="33"/>
    </row>
    <row r="10" ht="15" customHeight="1" spans="1:9">
      <c r="A10" s="24"/>
      <c r="B10" s="40" t="s">
        <v>118</v>
      </c>
      <c r="C10" s="41"/>
      <c r="D10" s="40" t="s">
        <v>119</v>
      </c>
      <c r="E10" s="41"/>
      <c r="F10" s="41"/>
      <c r="G10" s="41"/>
      <c r="H10" s="41"/>
      <c r="I10" s="33"/>
    </row>
    <row r="11" ht="15" customHeight="1" spans="1:9">
      <c r="A11" s="24"/>
      <c r="B11" s="40" t="s">
        <v>112</v>
      </c>
      <c r="C11" s="41"/>
      <c r="D11" s="40" t="s">
        <v>120</v>
      </c>
      <c r="E11" s="41"/>
      <c r="F11" s="41"/>
      <c r="G11" s="41"/>
      <c r="H11" s="41"/>
      <c r="I11" s="33"/>
    </row>
    <row r="12" ht="15" customHeight="1" spans="1:9">
      <c r="A12" s="24"/>
      <c r="B12" s="40" t="s">
        <v>114</v>
      </c>
      <c r="C12" s="41"/>
      <c r="D12" s="40" t="s">
        <v>121</v>
      </c>
      <c r="E12" s="41"/>
      <c r="F12" s="41"/>
      <c r="G12" s="41"/>
      <c r="H12" s="41"/>
      <c r="I12" s="33"/>
    </row>
    <row r="13" ht="15" customHeight="1" spans="1:9">
      <c r="A13" s="24"/>
      <c r="B13" s="40" t="s">
        <v>116</v>
      </c>
      <c r="C13" s="41"/>
      <c r="D13" s="40" t="s">
        <v>122</v>
      </c>
      <c r="E13" s="41"/>
      <c r="F13" s="41"/>
      <c r="G13" s="41"/>
      <c r="H13" s="41"/>
      <c r="I13" s="33"/>
    </row>
    <row r="14" ht="15" customHeight="1" spans="1:9">
      <c r="A14" s="24"/>
      <c r="B14" s="40" t="s">
        <v>123</v>
      </c>
      <c r="C14" s="41"/>
      <c r="D14" s="40" t="s">
        <v>124</v>
      </c>
      <c r="E14" s="41">
        <v>3.32</v>
      </c>
      <c r="F14" s="41">
        <v>3.32</v>
      </c>
      <c r="G14" s="41"/>
      <c r="H14" s="41"/>
      <c r="I14" s="33"/>
    </row>
    <row r="15" ht="15" customHeight="1" spans="1:9">
      <c r="A15" s="24"/>
      <c r="B15" s="40" t="s">
        <v>123</v>
      </c>
      <c r="C15" s="41"/>
      <c r="D15" s="40" t="s">
        <v>125</v>
      </c>
      <c r="E15" s="41"/>
      <c r="F15" s="41"/>
      <c r="G15" s="41"/>
      <c r="H15" s="41"/>
      <c r="I15" s="33"/>
    </row>
    <row r="16" ht="15" customHeight="1" spans="1:9">
      <c r="A16" s="24"/>
      <c r="B16" s="40" t="s">
        <v>123</v>
      </c>
      <c r="C16" s="41"/>
      <c r="D16" s="40" t="s">
        <v>126</v>
      </c>
      <c r="E16" s="41">
        <v>1.98</v>
      </c>
      <c r="F16" s="41">
        <v>1.98</v>
      </c>
      <c r="G16" s="41"/>
      <c r="H16" s="41"/>
      <c r="I16" s="33"/>
    </row>
    <row r="17" ht="15" customHeight="1" spans="1:9">
      <c r="A17" s="24"/>
      <c r="B17" s="40" t="s">
        <v>123</v>
      </c>
      <c r="C17" s="41"/>
      <c r="D17" s="40" t="s">
        <v>127</v>
      </c>
      <c r="E17" s="41"/>
      <c r="F17" s="41"/>
      <c r="G17" s="41"/>
      <c r="H17" s="41"/>
      <c r="I17" s="33"/>
    </row>
    <row r="18" ht="15" customHeight="1" spans="1:9">
      <c r="A18" s="24"/>
      <c r="B18" s="40" t="s">
        <v>123</v>
      </c>
      <c r="C18" s="41"/>
      <c r="D18" s="40" t="s">
        <v>128</v>
      </c>
      <c r="E18" s="41"/>
      <c r="F18" s="41"/>
      <c r="G18" s="41"/>
      <c r="H18" s="41"/>
      <c r="I18" s="33"/>
    </row>
    <row r="19" ht="15" customHeight="1" spans="1:9">
      <c r="A19" s="24"/>
      <c r="B19" s="40" t="s">
        <v>123</v>
      </c>
      <c r="C19" s="41"/>
      <c r="D19" s="40" t="s">
        <v>129</v>
      </c>
      <c r="E19" s="41"/>
      <c r="F19" s="41"/>
      <c r="G19" s="41"/>
      <c r="H19" s="41"/>
      <c r="I19" s="33"/>
    </row>
    <row r="20" ht="15" customHeight="1" spans="1:9">
      <c r="A20" s="24"/>
      <c r="B20" s="40" t="s">
        <v>123</v>
      </c>
      <c r="C20" s="41"/>
      <c r="D20" s="40" t="s">
        <v>130</v>
      </c>
      <c r="E20" s="41"/>
      <c r="F20" s="41"/>
      <c r="G20" s="41"/>
      <c r="H20" s="41"/>
      <c r="I20" s="33"/>
    </row>
    <row r="21" ht="15" customHeight="1" spans="1:9">
      <c r="A21" s="24"/>
      <c r="B21" s="40" t="s">
        <v>123</v>
      </c>
      <c r="C21" s="41"/>
      <c r="D21" s="40" t="s">
        <v>131</v>
      </c>
      <c r="E21" s="41"/>
      <c r="F21" s="41"/>
      <c r="G21" s="41"/>
      <c r="H21" s="41"/>
      <c r="I21" s="33"/>
    </row>
    <row r="22" ht="15" customHeight="1" spans="1:9">
      <c r="A22" s="24"/>
      <c r="B22" s="40" t="s">
        <v>123</v>
      </c>
      <c r="C22" s="41"/>
      <c r="D22" s="40" t="s">
        <v>132</v>
      </c>
      <c r="E22" s="41"/>
      <c r="F22" s="41"/>
      <c r="G22" s="41"/>
      <c r="H22" s="41"/>
      <c r="I22" s="33"/>
    </row>
    <row r="23" ht="15" customHeight="1" spans="1:9">
      <c r="A23" s="24"/>
      <c r="B23" s="40" t="s">
        <v>123</v>
      </c>
      <c r="C23" s="41"/>
      <c r="D23" s="40" t="s">
        <v>133</v>
      </c>
      <c r="E23" s="41"/>
      <c r="F23" s="41"/>
      <c r="G23" s="41"/>
      <c r="H23" s="41"/>
      <c r="I23" s="33"/>
    </row>
    <row r="24" ht="15" customHeight="1" spans="1:9">
      <c r="A24" s="24"/>
      <c r="B24" s="40" t="s">
        <v>123</v>
      </c>
      <c r="C24" s="41"/>
      <c r="D24" s="40" t="s">
        <v>134</v>
      </c>
      <c r="E24" s="41"/>
      <c r="F24" s="41"/>
      <c r="G24" s="41"/>
      <c r="H24" s="41"/>
      <c r="I24" s="33"/>
    </row>
    <row r="25" ht="15" customHeight="1" spans="1:9">
      <c r="A25" s="24"/>
      <c r="B25" s="40" t="s">
        <v>123</v>
      </c>
      <c r="C25" s="41"/>
      <c r="D25" s="40" t="s">
        <v>135</v>
      </c>
      <c r="E25" s="41"/>
      <c r="F25" s="41"/>
      <c r="G25" s="41"/>
      <c r="H25" s="41"/>
      <c r="I25" s="33"/>
    </row>
    <row r="26" ht="15" customHeight="1" spans="1:9">
      <c r="A26" s="24"/>
      <c r="B26" s="40" t="s">
        <v>123</v>
      </c>
      <c r="C26" s="41"/>
      <c r="D26" s="40" t="s">
        <v>136</v>
      </c>
      <c r="E26" s="41">
        <v>2.49</v>
      </c>
      <c r="F26" s="41">
        <v>2.49</v>
      </c>
      <c r="G26" s="41"/>
      <c r="H26" s="41"/>
      <c r="I26" s="33"/>
    </row>
    <row r="27" ht="15" customHeight="1" spans="1:9">
      <c r="A27" s="24"/>
      <c r="B27" s="40" t="s">
        <v>123</v>
      </c>
      <c r="C27" s="41"/>
      <c r="D27" s="40" t="s">
        <v>137</v>
      </c>
      <c r="E27" s="41"/>
      <c r="F27" s="41"/>
      <c r="G27" s="41"/>
      <c r="H27" s="41"/>
      <c r="I27" s="33"/>
    </row>
    <row r="28" ht="15" customHeight="1" spans="1:9">
      <c r="A28" s="24"/>
      <c r="B28" s="40" t="s">
        <v>123</v>
      </c>
      <c r="C28" s="41"/>
      <c r="D28" s="40" t="s">
        <v>138</v>
      </c>
      <c r="E28" s="41"/>
      <c r="F28" s="41"/>
      <c r="G28" s="41"/>
      <c r="H28" s="41"/>
      <c r="I28" s="33"/>
    </row>
    <row r="29" ht="15" customHeight="1" spans="1:9">
      <c r="A29" s="24"/>
      <c r="B29" s="40" t="s">
        <v>123</v>
      </c>
      <c r="C29" s="41"/>
      <c r="D29" s="40" t="s">
        <v>139</v>
      </c>
      <c r="E29" s="41"/>
      <c r="F29" s="41"/>
      <c r="G29" s="41"/>
      <c r="H29" s="41"/>
      <c r="I29" s="33"/>
    </row>
    <row r="30" ht="15" customHeight="1" spans="1:9">
      <c r="A30" s="24"/>
      <c r="B30" s="40" t="s">
        <v>123</v>
      </c>
      <c r="C30" s="41"/>
      <c r="D30" s="40" t="s">
        <v>140</v>
      </c>
      <c r="E30" s="41"/>
      <c r="F30" s="41"/>
      <c r="G30" s="41"/>
      <c r="H30" s="41"/>
      <c r="I30" s="33"/>
    </row>
    <row r="31" ht="15" customHeight="1" spans="1:9">
      <c r="A31" s="24"/>
      <c r="B31" s="40" t="s">
        <v>123</v>
      </c>
      <c r="C31" s="41"/>
      <c r="D31" s="40" t="s">
        <v>141</v>
      </c>
      <c r="E31" s="41"/>
      <c r="F31" s="41"/>
      <c r="G31" s="41"/>
      <c r="H31" s="41"/>
      <c r="I31" s="33"/>
    </row>
    <row r="32" ht="15" customHeight="1" spans="1:9">
      <c r="A32" s="24"/>
      <c r="B32" s="40" t="s">
        <v>123</v>
      </c>
      <c r="C32" s="41"/>
      <c r="D32" s="40" t="s">
        <v>142</v>
      </c>
      <c r="E32" s="41"/>
      <c r="F32" s="41"/>
      <c r="G32" s="41"/>
      <c r="H32" s="41"/>
      <c r="I32" s="33"/>
    </row>
    <row r="33" ht="15" customHeight="1" spans="1:9">
      <c r="A33" s="24"/>
      <c r="B33" s="40" t="s">
        <v>123</v>
      </c>
      <c r="C33" s="41"/>
      <c r="D33" s="40" t="s">
        <v>143</v>
      </c>
      <c r="E33" s="41"/>
      <c r="F33" s="41"/>
      <c r="G33" s="41"/>
      <c r="H33" s="41"/>
      <c r="I33" s="33"/>
    </row>
    <row r="34" ht="9.75" customHeight="1" spans="1:9">
      <c r="A34" s="88"/>
      <c r="B34" s="88"/>
      <c r="C34" s="88"/>
      <c r="D34" s="17"/>
      <c r="E34" s="88"/>
      <c r="F34" s="88"/>
      <c r="G34" s="88"/>
      <c r="H34" s="88"/>
      <c r="I34" s="91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6"/>
  <sheetViews>
    <sheetView workbookViewId="0">
      <pane ySplit="6" topLeftCell="A7" activePane="bottomLeft" state="frozen"/>
      <selection/>
      <selection pane="bottomLeft" activeCell="O12" sqref="O12"/>
    </sheetView>
  </sheetViews>
  <sheetFormatPr defaultColWidth="10" defaultRowHeight="13.5"/>
  <cols>
    <col min="1" max="1" width="1.53333333333333" style="58" customWidth="1"/>
    <col min="2" max="3" width="6.15833333333333" style="58" customWidth="1"/>
    <col min="4" max="4" width="19.125" style="58" customWidth="1"/>
    <col min="5" max="7" width="7.625" style="58" customWidth="1"/>
    <col min="8" max="38" width="5.75" style="58" customWidth="1"/>
    <col min="39" max="39" width="1.53333333333333" style="58" customWidth="1"/>
    <col min="40" max="41" width="9.76666666666667" style="58" customWidth="1"/>
    <col min="42" max="16384" width="10" style="58"/>
  </cols>
  <sheetData>
    <row r="1" ht="25" customHeight="1" spans="1:39">
      <c r="A1" s="59"/>
      <c r="B1" s="2" t="s">
        <v>144</v>
      </c>
      <c r="C1" s="2"/>
      <c r="D1" s="59"/>
      <c r="E1" s="59"/>
      <c r="F1" s="59"/>
      <c r="G1" s="18"/>
      <c r="H1" s="60"/>
      <c r="I1" s="60"/>
      <c r="J1" s="18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75" t="s">
        <v>145</v>
      </c>
      <c r="AM1" s="76"/>
    </row>
    <row r="2" ht="22.8" customHeight="1" spans="1:39">
      <c r="A2" s="18"/>
      <c r="B2" s="61" t="s">
        <v>146</v>
      </c>
      <c r="C2" s="62"/>
      <c r="D2" s="62"/>
      <c r="E2" s="62"/>
      <c r="F2" s="62"/>
      <c r="G2" s="62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77"/>
      <c r="AM2" s="76"/>
    </row>
    <row r="3" ht="19.55" customHeight="1" spans="1:39">
      <c r="A3" s="64"/>
      <c r="B3" s="65" t="s">
        <v>147</v>
      </c>
      <c r="C3" s="66" t="s">
        <v>148</v>
      </c>
      <c r="D3" s="67"/>
      <c r="E3" s="67"/>
      <c r="F3" s="67"/>
      <c r="G3" s="68"/>
      <c r="H3" s="69"/>
      <c r="I3" s="69"/>
      <c r="J3" s="64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78" t="s">
        <v>5</v>
      </c>
      <c r="AK3" s="79"/>
      <c r="AL3" s="80"/>
      <c r="AM3" s="76"/>
    </row>
    <row r="4" ht="24.4" customHeight="1" spans="1:39">
      <c r="A4" s="26"/>
      <c r="B4" s="39"/>
      <c r="C4" s="39"/>
      <c r="D4" s="39"/>
      <c r="E4" s="39" t="s">
        <v>149</v>
      </c>
      <c r="F4" s="39" t="s">
        <v>150</v>
      </c>
      <c r="G4" s="39"/>
      <c r="H4" s="39"/>
      <c r="I4" s="39"/>
      <c r="J4" s="39"/>
      <c r="K4" s="39"/>
      <c r="L4" s="39"/>
      <c r="M4" s="39"/>
      <c r="N4" s="39"/>
      <c r="O4" s="39"/>
      <c r="P4" s="39" t="s">
        <v>151</v>
      </c>
      <c r="Q4" s="39"/>
      <c r="R4" s="39"/>
      <c r="S4" s="39"/>
      <c r="T4" s="39"/>
      <c r="U4" s="39"/>
      <c r="V4" s="39"/>
      <c r="W4" s="39"/>
      <c r="X4" s="39"/>
      <c r="Y4" s="39"/>
      <c r="Z4" s="39" t="s">
        <v>152</v>
      </c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76"/>
    </row>
    <row r="5" ht="30" customHeight="1" spans="1:39">
      <c r="A5" s="26"/>
      <c r="B5" s="39" t="s">
        <v>78</v>
      </c>
      <c r="C5" s="39"/>
      <c r="D5" s="39" t="s">
        <v>79</v>
      </c>
      <c r="E5" s="39"/>
      <c r="F5" s="39" t="s">
        <v>60</v>
      </c>
      <c r="G5" s="39" t="s">
        <v>153</v>
      </c>
      <c r="H5" s="39"/>
      <c r="I5" s="39"/>
      <c r="J5" s="39" t="s">
        <v>154</v>
      </c>
      <c r="K5" s="39"/>
      <c r="L5" s="39"/>
      <c r="M5" s="39" t="s">
        <v>155</v>
      </c>
      <c r="N5" s="39"/>
      <c r="O5" s="39"/>
      <c r="P5" s="39" t="s">
        <v>60</v>
      </c>
      <c r="Q5" s="39" t="s">
        <v>153</v>
      </c>
      <c r="R5" s="39"/>
      <c r="S5" s="39"/>
      <c r="T5" s="39" t="s">
        <v>154</v>
      </c>
      <c r="U5" s="39"/>
      <c r="V5" s="39"/>
      <c r="W5" s="39" t="s">
        <v>155</v>
      </c>
      <c r="X5" s="39"/>
      <c r="Y5" s="39"/>
      <c r="Z5" s="39" t="s">
        <v>60</v>
      </c>
      <c r="AA5" s="39" t="s">
        <v>153</v>
      </c>
      <c r="AB5" s="39"/>
      <c r="AC5" s="39"/>
      <c r="AD5" s="39" t="s">
        <v>154</v>
      </c>
      <c r="AE5" s="39"/>
      <c r="AF5" s="39"/>
      <c r="AG5" s="39" t="s">
        <v>155</v>
      </c>
      <c r="AH5" s="39"/>
      <c r="AI5" s="39"/>
      <c r="AJ5" s="39" t="s">
        <v>156</v>
      </c>
      <c r="AK5" s="39"/>
      <c r="AL5" s="39"/>
      <c r="AM5" s="76"/>
    </row>
    <row r="6" ht="30" customHeight="1" spans="1:39">
      <c r="A6" s="17"/>
      <c r="B6" s="39" t="s">
        <v>80</v>
      </c>
      <c r="C6" s="39" t="s">
        <v>81</v>
      </c>
      <c r="D6" s="39"/>
      <c r="E6" s="39"/>
      <c r="F6" s="39"/>
      <c r="G6" s="39" t="s">
        <v>157</v>
      </c>
      <c r="H6" s="39" t="s">
        <v>74</v>
      </c>
      <c r="I6" s="39" t="s">
        <v>75</v>
      </c>
      <c r="J6" s="39" t="s">
        <v>157</v>
      </c>
      <c r="K6" s="39" t="s">
        <v>74</v>
      </c>
      <c r="L6" s="39" t="s">
        <v>75</v>
      </c>
      <c r="M6" s="39" t="s">
        <v>157</v>
      </c>
      <c r="N6" s="39" t="s">
        <v>74</v>
      </c>
      <c r="O6" s="39" t="s">
        <v>75</v>
      </c>
      <c r="P6" s="39"/>
      <c r="Q6" s="39" t="s">
        <v>157</v>
      </c>
      <c r="R6" s="39" t="s">
        <v>74</v>
      </c>
      <c r="S6" s="39" t="s">
        <v>75</v>
      </c>
      <c r="T6" s="39" t="s">
        <v>157</v>
      </c>
      <c r="U6" s="39" t="s">
        <v>74</v>
      </c>
      <c r="V6" s="39" t="s">
        <v>75</v>
      </c>
      <c r="W6" s="39" t="s">
        <v>157</v>
      </c>
      <c r="X6" s="39" t="s">
        <v>74</v>
      </c>
      <c r="Y6" s="39" t="s">
        <v>75</v>
      </c>
      <c r="Z6" s="39"/>
      <c r="AA6" s="39" t="s">
        <v>157</v>
      </c>
      <c r="AB6" s="39" t="s">
        <v>74</v>
      </c>
      <c r="AC6" s="39" t="s">
        <v>75</v>
      </c>
      <c r="AD6" s="39" t="s">
        <v>157</v>
      </c>
      <c r="AE6" s="39" t="s">
        <v>74</v>
      </c>
      <c r="AF6" s="39" t="s">
        <v>75</v>
      </c>
      <c r="AG6" s="39" t="s">
        <v>157</v>
      </c>
      <c r="AH6" s="39" t="s">
        <v>74</v>
      </c>
      <c r="AI6" s="39" t="s">
        <v>75</v>
      </c>
      <c r="AJ6" s="39" t="s">
        <v>157</v>
      </c>
      <c r="AK6" s="39" t="s">
        <v>74</v>
      </c>
      <c r="AL6" s="39" t="s">
        <v>75</v>
      </c>
      <c r="AM6" s="76"/>
    </row>
    <row r="7" ht="27" customHeight="1" spans="1:39">
      <c r="A7" s="26"/>
      <c r="B7" s="25"/>
      <c r="C7" s="25"/>
      <c r="D7" s="70" t="s">
        <v>158</v>
      </c>
      <c r="E7" s="28">
        <f t="shared" ref="E7:G7" si="0">E8</f>
        <v>65.19</v>
      </c>
      <c r="F7" s="28">
        <f t="shared" si="0"/>
        <v>65.19</v>
      </c>
      <c r="G7" s="28">
        <f t="shared" si="0"/>
        <v>65.19</v>
      </c>
      <c r="H7" s="71">
        <v>51.69</v>
      </c>
      <c r="I7" s="71">
        <v>13.5</v>
      </c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6"/>
    </row>
    <row r="8" ht="30" customHeight="1" spans="1:39">
      <c r="A8" s="17"/>
      <c r="B8" s="43"/>
      <c r="C8" s="43"/>
      <c r="D8" s="43" t="s">
        <v>148</v>
      </c>
      <c r="E8" s="28">
        <f t="shared" ref="E8:E22" si="1">F8</f>
        <v>65.19</v>
      </c>
      <c r="F8" s="28">
        <f t="shared" ref="F8:F22" si="2">G8</f>
        <v>65.19</v>
      </c>
      <c r="G8" s="28">
        <f t="shared" ref="G8:I8" si="3">G9+G14+G19+G21</f>
        <v>65.19</v>
      </c>
      <c r="H8" s="71">
        <f t="shared" si="3"/>
        <v>51.69</v>
      </c>
      <c r="I8" s="71">
        <f t="shared" si="3"/>
        <v>13.5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76"/>
    </row>
    <row r="9" ht="30" customHeight="1" spans="1:39">
      <c r="A9" s="17"/>
      <c r="B9" s="43"/>
      <c r="C9" s="43"/>
      <c r="D9" s="43" t="s">
        <v>159</v>
      </c>
      <c r="E9" s="28">
        <f t="shared" si="1"/>
        <v>39.03</v>
      </c>
      <c r="F9" s="28">
        <f t="shared" si="2"/>
        <v>39.03</v>
      </c>
      <c r="G9" s="28">
        <f t="shared" ref="G9:G17" si="4">H9+I9</f>
        <v>39.03</v>
      </c>
      <c r="H9" s="71">
        <v>39.03</v>
      </c>
      <c r="I9" s="56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76"/>
    </row>
    <row r="10" ht="30" customHeight="1" spans="1:39">
      <c r="A10" s="17"/>
      <c r="B10" s="43" t="s">
        <v>160</v>
      </c>
      <c r="C10" s="43" t="s">
        <v>161</v>
      </c>
      <c r="D10" s="43" t="s">
        <v>162</v>
      </c>
      <c r="E10" s="28">
        <f t="shared" si="1"/>
        <v>20.74</v>
      </c>
      <c r="F10" s="28">
        <f t="shared" si="2"/>
        <v>20.74</v>
      </c>
      <c r="G10" s="28">
        <f t="shared" si="4"/>
        <v>20.74</v>
      </c>
      <c r="H10" s="71">
        <v>20.74</v>
      </c>
      <c r="I10" s="71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76"/>
    </row>
    <row r="11" ht="30" customHeight="1" spans="1:39">
      <c r="A11" s="17"/>
      <c r="B11" s="43" t="s">
        <v>160</v>
      </c>
      <c r="C11" s="43" t="s">
        <v>163</v>
      </c>
      <c r="D11" s="43" t="s">
        <v>164</v>
      </c>
      <c r="E11" s="28">
        <f t="shared" si="1"/>
        <v>5.3</v>
      </c>
      <c r="F11" s="28">
        <f t="shared" si="2"/>
        <v>5.3</v>
      </c>
      <c r="G11" s="28">
        <f t="shared" si="4"/>
        <v>5.3</v>
      </c>
      <c r="H11" s="71">
        <v>5.3</v>
      </c>
      <c r="I11" s="71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76"/>
    </row>
    <row r="12" ht="30" customHeight="1" spans="1:39">
      <c r="A12" s="17"/>
      <c r="B12" s="43" t="s">
        <v>160</v>
      </c>
      <c r="C12" s="43" t="s">
        <v>165</v>
      </c>
      <c r="D12" s="43" t="s">
        <v>166</v>
      </c>
      <c r="E12" s="28">
        <f t="shared" si="1"/>
        <v>2.49</v>
      </c>
      <c r="F12" s="28">
        <f t="shared" si="2"/>
        <v>2.49</v>
      </c>
      <c r="G12" s="28">
        <f t="shared" si="4"/>
        <v>2.49</v>
      </c>
      <c r="H12" s="71">
        <v>2.49</v>
      </c>
      <c r="I12" s="71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76"/>
    </row>
    <row r="13" ht="30" customHeight="1" spans="1:39">
      <c r="A13" s="17"/>
      <c r="B13" s="43" t="s">
        <v>160</v>
      </c>
      <c r="C13" s="43" t="s">
        <v>167</v>
      </c>
      <c r="D13" s="43" t="s">
        <v>168</v>
      </c>
      <c r="E13" s="28">
        <f t="shared" si="1"/>
        <v>10.5</v>
      </c>
      <c r="F13" s="28">
        <f t="shared" si="2"/>
        <v>10.5</v>
      </c>
      <c r="G13" s="28">
        <f t="shared" si="4"/>
        <v>10.5</v>
      </c>
      <c r="H13" s="71">
        <v>10.5</v>
      </c>
      <c r="I13" s="71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76"/>
    </row>
    <row r="14" ht="30" customHeight="1" spans="1:39">
      <c r="A14" s="17"/>
      <c r="B14" s="43"/>
      <c r="C14" s="43"/>
      <c r="D14" s="43" t="s">
        <v>169</v>
      </c>
      <c r="E14" s="28">
        <f t="shared" si="1"/>
        <v>25.21</v>
      </c>
      <c r="F14" s="28">
        <f t="shared" si="2"/>
        <v>25.21</v>
      </c>
      <c r="G14" s="28">
        <f t="shared" si="4"/>
        <v>25.21</v>
      </c>
      <c r="H14" s="71">
        <v>12.51</v>
      </c>
      <c r="I14" s="71">
        <v>12.7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76"/>
    </row>
    <row r="15" ht="30" customHeight="1" spans="1:39">
      <c r="A15" s="17"/>
      <c r="B15" s="43" t="s">
        <v>170</v>
      </c>
      <c r="C15" s="43" t="s">
        <v>171</v>
      </c>
      <c r="D15" s="43" t="s">
        <v>172</v>
      </c>
      <c r="E15" s="28">
        <f t="shared" si="1"/>
        <v>11.81</v>
      </c>
      <c r="F15" s="28">
        <f t="shared" si="2"/>
        <v>11.81</v>
      </c>
      <c r="G15" s="28">
        <f t="shared" si="4"/>
        <v>11.81</v>
      </c>
      <c r="H15" s="71">
        <v>8.01</v>
      </c>
      <c r="I15" s="71">
        <v>3.8</v>
      </c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76"/>
    </row>
    <row r="16" ht="30" customHeight="1" spans="1:39">
      <c r="A16" s="17"/>
      <c r="B16" s="43" t="s">
        <v>170</v>
      </c>
      <c r="C16" s="43" t="s">
        <v>173</v>
      </c>
      <c r="D16" s="43" t="s">
        <v>174</v>
      </c>
      <c r="E16" s="28">
        <f t="shared" si="1"/>
        <v>1.6</v>
      </c>
      <c r="F16" s="28">
        <f t="shared" si="2"/>
        <v>1.6</v>
      </c>
      <c r="G16" s="28">
        <f t="shared" si="4"/>
        <v>1.6</v>
      </c>
      <c r="H16" s="71"/>
      <c r="I16" s="71">
        <v>1.6</v>
      </c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76"/>
    </row>
    <row r="17" ht="30" customHeight="1" spans="1:39">
      <c r="A17" s="17"/>
      <c r="B17" s="43" t="s">
        <v>170</v>
      </c>
      <c r="C17" s="43" t="s">
        <v>175</v>
      </c>
      <c r="D17" s="43" t="s">
        <v>176</v>
      </c>
      <c r="E17" s="28">
        <f t="shared" si="1"/>
        <v>6.2</v>
      </c>
      <c r="F17" s="28">
        <f t="shared" si="2"/>
        <v>6.2</v>
      </c>
      <c r="G17" s="28">
        <f t="shared" si="4"/>
        <v>6.2</v>
      </c>
      <c r="H17" s="71">
        <v>3.8</v>
      </c>
      <c r="I17" s="71">
        <v>2.4</v>
      </c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76"/>
    </row>
    <row r="18" ht="30" customHeight="1" spans="1:39">
      <c r="A18" s="17"/>
      <c r="B18" s="43" t="s">
        <v>170</v>
      </c>
      <c r="C18" s="43" t="s">
        <v>177</v>
      </c>
      <c r="D18" s="43" t="s">
        <v>178</v>
      </c>
      <c r="E18" s="28">
        <f t="shared" si="1"/>
        <v>5.6</v>
      </c>
      <c r="F18" s="28">
        <f t="shared" si="2"/>
        <v>5.6</v>
      </c>
      <c r="G18" s="28">
        <v>5.6</v>
      </c>
      <c r="H18" s="71">
        <v>0.7</v>
      </c>
      <c r="I18" s="71">
        <v>4.9</v>
      </c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76"/>
    </row>
    <row r="19" ht="30" customHeight="1" spans="1:39">
      <c r="A19" s="17"/>
      <c r="B19" s="43"/>
      <c r="C19" s="43"/>
      <c r="D19" s="43" t="s">
        <v>179</v>
      </c>
      <c r="E19" s="28">
        <f t="shared" si="1"/>
        <v>0.8</v>
      </c>
      <c r="F19" s="28">
        <f t="shared" si="2"/>
        <v>0.8</v>
      </c>
      <c r="G19" s="28">
        <f t="shared" ref="G19:G22" si="5">H19+I19</f>
        <v>0.8</v>
      </c>
      <c r="H19" s="71"/>
      <c r="I19" s="71">
        <v>0.8</v>
      </c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76"/>
    </row>
    <row r="20" ht="30" customHeight="1" spans="1:39">
      <c r="A20" s="17"/>
      <c r="B20" s="43" t="s">
        <v>180</v>
      </c>
      <c r="C20" s="43" t="s">
        <v>181</v>
      </c>
      <c r="D20" s="43" t="s">
        <v>182</v>
      </c>
      <c r="E20" s="28">
        <f t="shared" si="1"/>
        <v>0.8</v>
      </c>
      <c r="F20" s="28">
        <f t="shared" si="2"/>
        <v>0.8</v>
      </c>
      <c r="G20" s="28">
        <f t="shared" si="5"/>
        <v>0.8</v>
      </c>
      <c r="H20" s="71"/>
      <c r="I20" s="71">
        <v>0.8</v>
      </c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76"/>
    </row>
    <row r="21" ht="30" customHeight="1" spans="1:39">
      <c r="A21" s="17"/>
      <c r="B21" s="43"/>
      <c r="C21" s="43"/>
      <c r="D21" s="43" t="s">
        <v>183</v>
      </c>
      <c r="E21" s="28">
        <f t="shared" si="1"/>
        <v>0.15</v>
      </c>
      <c r="F21" s="28">
        <f t="shared" si="2"/>
        <v>0.15</v>
      </c>
      <c r="G21" s="28">
        <f t="shared" si="5"/>
        <v>0.15</v>
      </c>
      <c r="H21" s="71">
        <v>0.15</v>
      </c>
      <c r="I21" s="71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76"/>
    </row>
    <row r="22" ht="27" customHeight="1" spans="2:38">
      <c r="B22" s="72" t="s">
        <v>184</v>
      </c>
      <c r="C22" s="72" t="s">
        <v>185</v>
      </c>
      <c r="D22" s="43" t="s">
        <v>186</v>
      </c>
      <c r="E22" s="28">
        <f t="shared" si="1"/>
        <v>0.15</v>
      </c>
      <c r="F22" s="28">
        <f t="shared" si="2"/>
        <v>0.15</v>
      </c>
      <c r="G22" s="28">
        <f t="shared" si="5"/>
        <v>0.15</v>
      </c>
      <c r="H22" s="71">
        <v>0.15</v>
      </c>
      <c r="I22" s="71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</row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  <row r="32" ht="27" customHeight="1"/>
    <row r="33" ht="27" customHeight="1"/>
    <row r="34" ht="27" customHeight="1"/>
    <row r="35" ht="27" customHeight="1"/>
    <row r="36" ht="27" customHeight="1"/>
  </sheetData>
  <mergeCells count="23">
    <mergeCell ref="B2:AL2"/>
    <mergeCell ref="C3:G3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K13" sqref="K13"/>
    </sheetView>
  </sheetViews>
  <sheetFormatPr defaultColWidth="10" defaultRowHeight="13.5"/>
  <cols>
    <col min="1" max="1" width="1.53333333333333" style="15" customWidth="1"/>
    <col min="2" max="4" width="6.625" style="15" customWidth="1"/>
    <col min="5" max="5" width="45.125" style="15" customWidth="1"/>
    <col min="6" max="8" width="20.625" style="15" customWidth="1"/>
    <col min="9" max="9" width="1.53333333333333" style="15" customWidth="1"/>
    <col min="10" max="11" width="9.76666666666667" style="15" customWidth="1"/>
    <col min="12" max="16384" width="10" style="15"/>
  </cols>
  <sheetData>
    <row r="1" ht="25" customHeight="1" spans="1:9">
      <c r="A1" s="16"/>
      <c r="B1" s="2" t="s">
        <v>187</v>
      </c>
      <c r="C1" s="19"/>
      <c r="D1" s="19"/>
      <c r="E1" s="19"/>
      <c r="F1" s="19" t="s">
        <v>188</v>
      </c>
      <c r="G1" s="19"/>
      <c r="H1" s="19"/>
      <c r="I1" s="24"/>
    </row>
    <row r="2" ht="22.8" customHeight="1" spans="1:8">
      <c r="A2" s="16"/>
      <c r="B2" s="20" t="s">
        <v>189</v>
      </c>
      <c r="C2" s="20"/>
      <c r="D2" s="20"/>
      <c r="E2" s="20"/>
      <c r="F2" s="20"/>
      <c r="G2" s="20"/>
      <c r="H2" s="20"/>
    </row>
    <row r="3" ht="19.55" customHeight="1" spans="1:9">
      <c r="A3" s="21"/>
      <c r="B3" s="22" t="s">
        <v>4</v>
      </c>
      <c r="C3" s="22"/>
      <c r="D3" s="22"/>
      <c r="E3" s="22"/>
      <c r="F3" s="21"/>
      <c r="H3" s="42" t="s">
        <v>5</v>
      </c>
      <c r="I3" s="31"/>
    </row>
    <row r="4" ht="24.4" customHeight="1" spans="1:9">
      <c r="A4" s="27"/>
      <c r="B4" s="25" t="s">
        <v>8</v>
      </c>
      <c r="C4" s="25"/>
      <c r="D4" s="25"/>
      <c r="E4" s="25"/>
      <c r="F4" s="25" t="s">
        <v>60</v>
      </c>
      <c r="G4" s="39" t="s">
        <v>190</v>
      </c>
      <c r="H4" s="39" t="s">
        <v>152</v>
      </c>
      <c r="I4" s="33"/>
    </row>
    <row r="5" ht="24.4" customHeight="1" spans="1:9">
      <c r="A5" s="27"/>
      <c r="B5" s="25" t="s">
        <v>78</v>
      </c>
      <c r="C5" s="25"/>
      <c r="D5" s="25"/>
      <c r="E5" s="25" t="s">
        <v>79</v>
      </c>
      <c r="F5" s="25"/>
      <c r="G5" s="39"/>
      <c r="H5" s="39"/>
      <c r="I5" s="33"/>
    </row>
    <row r="6" ht="24.4" customHeight="1" spans="1:9">
      <c r="A6" s="26"/>
      <c r="B6" s="25" t="s">
        <v>80</v>
      </c>
      <c r="C6" s="25" t="s">
        <v>81</v>
      </c>
      <c r="D6" s="25" t="s">
        <v>82</v>
      </c>
      <c r="E6" s="25"/>
      <c r="F6" s="25"/>
      <c r="G6" s="39"/>
      <c r="H6" s="39"/>
      <c r="I6" s="33"/>
    </row>
    <row r="7" ht="27" customHeight="1" spans="1:9">
      <c r="A7" s="27"/>
      <c r="B7" s="25"/>
      <c r="C7" s="25"/>
      <c r="D7" s="25"/>
      <c r="E7" s="25" t="s">
        <v>158</v>
      </c>
      <c r="F7" s="28">
        <v>65.19</v>
      </c>
      <c r="G7" s="28">
        <v>65.19</v>
      </c>
      <c r="H7" s="28"/>
      <c r="I7" s="34"/>
    </row>
    <row r="8" ht="27" customHeight="1" spans="1:9">
      <c r="A8" s="27"/>
      <c r="B8" s="54" t="s">
        <v>83</v>
      </c>
      <c r="C8" s="54"/>
      <c r="D8" s="54"/>
      <c r="E8" s="43" t="s">
        <v>84</v>
      </c>
      <c r="F8" s="28">
        <v>57.4</v>
      </c>
      <c r="G8" s="28">
        <v>57.4</v>
      </c>
      <c r="H8" s="28"/>
      <c r="I8" s="34"/>
    </row>
    <row r="9" ht="27" customHeight="1" spans="1:9">
      <c r="A9" s="27"/>
      <c r="B9" s="54"/>
      <c r="C9" s="54" t="s">
        <v>85</v>
      </c>
      <c r="D9" s="54"/>
      <c r="E9" s="43" t="s">
        <v>86</v>
      </c>
      <c r="F9" s="28">
        <v>57.4</v>
      </c>
      <c r="G9" s="28">
        <v>57.4</v>
      </c>
      <c r="H9" s="28"/>
      <c r="I9" s="34"/>
    </row>
    <row r="10" ht="27" customHeight="1" spans="1:9">
      <c r="A10" s="27"/>
      <c r="B10" s="54"/>
      <c r="C10" s="54"/>
      <c r="D10" s="54" t="s">
        <v>87</v>
      </c>
      <c r="E10" s="43" t="s">
        <v>88</v>
      </c>
      <c r="F10" s="28">
        <v>57.4</v>
      </c>
      <c r="G10" s="28">
        <v>57.4</v>
      </c>
      <c r="H10" s="28"/>
      <c r="I10" s="34"/>
    </row>
    <row r="11" ht="27" customHeight="1" spans="1:9">
      <c r="A11" s="27"/>
      <c r="B11" s="54" t="s">
        <v>89</v>
      </c>
      <c r="C11" s="54"/>
      <c r="D11" s="54"/>
      <c r="E11" s="43" t="s">
        <v>90</v>
      </c>
      <c r="F11" s="28">
        <v>3.32</v>
      </c>
      <c r="G11" s="28">
        <v>3.32</v>
      </c>
      <c r="H11" s="28"/>
      <c r="I11" s="34"/>
    </row>
    <row r="12" ht="27" customHeight="1" spans="1:9">
      <c r="A12" s="27"/>
      <c r="B12" s="54"/>
      <c r="C12" s="54" t="s">
        <v>91</v>
      </c>
      <c r="D12" s="54"/>
      <c r="E12" s="43" t="s">
        <v>92</v>
      </c>
      <c r="F12" s="28">
        <v>3.32</v>
      </c>
      <c r="G12" s="28">
        <v>3.32</v>
      </c>
      <c r="H12" s="28"/>
      <c r="I12" s="34"/>
    </row>
    <row r="13" ht="27" customHeight="1" spans="1:9">
      <c r="A13" s="27"/>
      <c r="B13" s="54"/>
      <c r="C13" s="54"/>
      <c r="D13" s="54" t="s">
        <v>91</v>
      </c>
      <c r="E13" s="43" t="s">
        <v>93</v>
      </c>
      <c r="F13" s="28">
        <v>3.32</v>
      </c>
      <c r="G13" s="28">
        <v>3.32</v>
      </c>
      <c r="H13" s="28"/>
      <c r="I13" s="34"/>
    </row>
    <row r="14" ht="27" customHeight="1" spans="1:9">
      <c r="A14" s="27"/>
      <c r="B14" s="54" t="s">
        <v>94</v>
      </c>
      <c r="C14" s="54"/>
      <c r="D14" s="54"/>
      <c r="E14" s="43" t="s">
        <v>95</v>
      </c>
      <c r="F14" s="28">
        <v>1.98</v>
      </c>
      <c r="G14" s="28">
        <v>1.98</v>
      </c>
      <c r="H14" s="28"/>
      <c r="I14" s="34"/>
    </row>
    <row r="15" ht="27" customHeight="1" spans="1:9">
      <c r="A15" s="27"/>
      <c r="B15" s="54"/>
      <c r="C15" s="54" t="s">
        <v>96</v>
      </c>
      <c r="D15" s="54"/>
      <c r="E15" s="43" t="s">
        <v>97</v>
      </c>
      <c r="F15" s="28">
        <v>1.98</v>
      </c>
      <c r="G15" s="28">
        <v>1.98</v>
      </c>
      <c r="H15" s="28"/>
      <c r="I15" s="34"/>
    </row>
    <row r="16" ht="27" customHeight="1" spans="2:8">
      <c r="B16" s="54"/>
      <c r="C16" s="54"/>
      <c r="D16" s="54" t="s">
        <v>87</v>
      </c>
      <c r="E16" s="43" t="s">
        <v>98</v>
      </c>
      <c r="F16" s="28">
        <v>1.98</v>
      </c>
      <c r="G16" s="28">
        <v>1.98</v>
      </c>
      <c r="H16" s="56"/>
    </row>
    <row r="17" ht="27" customHeight="1" spans="2:8">
      <c r="B17" s="54" t="s">
        <v>99</v>
      </c>
      <c r="C17" s="54"/>
      <c r="D17" s="54"/>
      <c r="E17" s="56" t="s">
        <v>100</v>
      </c>
      <c r="F17" s="56">
        <v>2.49</v>
      </c>
      <c r="G17" s="56">
        <v>2.49</v>
      </c>
      <c r="H17" s="56"/>
    </row>
    <row r="18" ht="27" customHeight="1" spans="2:8">
      <c r="B18" s="54"/>
      <c r="C18" s="54" t="s">
        <v>101</v>
      </c>
      <c r="D18" s="54"/>
      <c r="E18" s="56" t="s">
        <v>102</v>
      </c>
      <c r="F18" s="56">
        <v>2.49</v>
      </c>
      <c r="G18" s="56">
        <v>2.49</v>
      </c>
      <c r="H18" s="56"/>
    </row>
    <row r="19" ht="27" customHeight="1" spans="2:8">
      <c r="B19" s="54"/>
      <c r="C19" s="54"/>
      <c r="D19" s="54" t="s">
        <v>87</v>
      </c>
      <c r="E19" s="56" t="s">
        <v>103</v>
      </c>
      <c r="F19" s="56">
        <v>2.49</v>
      </c>
      <c r="G19" s="56">
        <v>2.49</v>
      </c>
      <c r="H19" s="56"/>
    </row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4"/>
  <sheetViews>
    <sheetView workbookViewId="0">
      <pane ySplit="6" topLeftCell="A8" activePane="bottomLeft" state="frozen"/>
      <selection/>
      <selection pane="bottomLeft" activeCell="J32" sqref="J32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44.5" customWidth="1"/>
    <col min="5" max="7" width="21.625" customWidth="1"/>
    <col min="8" max="8" width="1.53333333333333" customWidth="1"/>
    <col min="9" max="9" width="9.76666666666667" customWidth="1"/>
  </cols>
  <sheetData>
    <row r="1" ht="25" customHeight="1" spans="1:8">
      <c r="A1" s="44"/>
      <c r="B1" s="2" t="s">
        <v>191</v>
      </c>
      <c r="C1" s="2"/>
      <c r="D1" s="45"/>
      <c r="E1" s="46"/>
      <c r="F1" s="46"/>
      <c r="G1" s="47" t="s">
        <v>192</v>
      </c>
      <c r="H1" s="48"/>
    </row>
    <row r="2" ht="22.8" customHeight="1" spans="1:8">
      <c r="A2" s="46"/>
      <c r="B2" s="49" t="s">
        <v>193</v>
      </c>
      <c r="C2" s="49"/>
      <c r="D2" s="49"/>
      <c r="E2" s="49"/>
      <c r="F2" s="49"/>
      <c r="G2" s="49"/>
      <c r="H2" s="48"/>
    </row>
    <row r="3" ht="19.55" customHeight="1" spans="1:8">
      <c r="A3" s="50"/>
      <c r="B3" s="51" t="s">
        <v>4</v>
      </c>
      <c r="C3" s="51"/>
      <c r="D3" s="51"/>
      <c r="F3" s="50"/>
      <c r="G3" s="52" t="s">
        <v>5</v>
      </c>
      <c r="H3" s="48"/>
    </row>
    <row r="4" ht="24.4" customHeight="1" spans="1:8">
      <c r="A4" s="53"/>
      <c r="B4" s="25" t="s">
        <v>8</v>
      </c>
      <c r="C4" s="25"/>
      <c r="D4" s="25"/>
      <c r="E4" s="25" t="s">
        <v>74</v>
      </c>
      <c r="F4" s="25"/>
      <c r="G4" s="25"/>
      <c r="H4" s="48"/>
    </row>
    <row r="5" ht="24.4" customHeight="1" spans="1:8">
      <c r="A5" s="53"/>
      <c r="B5" s="25" t="s">
        <v>78</v>
      </c>
      <c r="C5" s="25"/>
      <c r="D5" s="25" t="s">
        <v>79</v>
      </c>
      <c r="E5" s="25" t="s">
        <v>60</v>
      </c>
      <c r="F5" s="25" t="s">
        <v>194</v>
      </c>
      <c r="G5" s="25" t="s">
        <v>195</v>
      </c>
      <c r="H5" s="48"/>
    </row>
    <row r="6" ht="24.4" customHeight="1" spans="1:8">
      <c r="A6" s="53"/>
      <c r="B6" s="25" t="s">
        <v>80</v>
      </c>
      <c r="C6" s="25" t="s">
        <v>81</v>
      </c>
      <c r="D6" s="25"/>
      <c r="E6" s="25"/>
      <c r="F6" s="25"/>
      <c r="G6" s="25"/>
      <c r="H6" s="48"/>
    </row>
    <row r="7" ht="26" customHeight="1" spans="1:8">
      <c r="A7" s="53"/>
      <c r="B7" s="25"/>
      <c r="C7" s="25"/>
      <c r="D7" s="25" t="s">
        <v>158</v>
      </c>
      <c r="E7" s="28">
        <v>55.69</v>
      </c>
      <c r="F7" s="28">
        <v>46.09</v>
      </c>
      <c r="G7" s="28">
        <v>9.6</v>
      </c>
      <c r="H7" s="48"/>
    </row>
    <row r="8" ht="26" customHeight="1" spans="1:8">
      <c r="A8" s="53"/>
      <c r="B8" s="54" t="s">
        <v>196</v>
      </c>
      <c r="C8" s="54"/>
      <c r="D8" s="55" t="s">
        <v>197</v>
      </c>
      <c r="E8" s="28">
        <v>39.03</v>
      </c>
      <c r="F8" s="28">
        <v>39.03</v>
      </c>
      <c r="G8" s="28"/>
      <c r="H8" s="48"/>
    </row>
    <row r="9" ht="26" customHeight="1" spans="1:8">
      <c r="A9" s="53"/>
      <c r="B9" s="54"/>
      <c r="C9" s="54" t="s">
        <v>87</v>
      </c>
      <c r="D9" s="55" t="s">
        <v>198</v>
      </c>
      <c r="E9" s="28">
        <v>11.33</v>
      </c>
      <c r="F9" s="28">
        <v>11.33</v>
      </c>
      <c r="G9" s="28"/>
      <c r="H9" s="48"/>
    </row>
    <row r="10" ht="26" customHeight="1" spans="1:8">
      <c r="A10" s="53"/>
      <c r="B10" s="54"/>
      <c r="C10" s="54" t="s">
        <v>101</v>
      </c>
      <c r="D10" s="55" t="s">
        <v>199</v>
      </c>
      <c r="E10" s="28">
        <v>8.47</v>
      </c>
      <c r="F10" s="28">
        <v>8.47</v>
      </c>
      <c r="G10" s="28"/>
      <c r="H10" s="48"/>
    </row>
    <row r="11" ht="26" customHeight="1" spans="1:8">
      <c r="A11" s="53"/>
      <c r="B11" s="54"/>
      <c r="C11" s="54" t="s">
        <v>200</v>
      </c>
      <c r="D11" s="55" t="s">
        <v>201</v>
      </c>
      <c r="E11" s="28">
        <v>0.94</v>
      </c>
      <c r="F11" s="28">
        <v>0.94</v>
      </c>
      <c r="G11" s="28"/>
      <c r="H11" s="48"/>
    </row>
    <row r="12" ht="26" customHeight="1" spans="1:8">
      <c r="A12" s="53"/>
      <c r="B12" s="54"/>
      <c r="C12" s="54" t="s">
        <v>202</v>
      </c>
      <c r="D12" s="55" t="s">
        <v>203</v>
      </c>
      <c r="E12" s="28">
        <v>3.32</v>
      </c>
      <c r="F12" s="28">
        <v>3.32</v>
      </c>
      <c r="G12" s="28"/>
      <c r="H12" s="48"/>
    </row>
    <row r="13" ht="26" customHeight="1" spans="1:8">
      <c r="A13" s="53"/>
      <c r="B13" s="54"/>
      <c r="C13" s="54" t="s">
        <v>204</v>
      </c>
      <c r="D13" s="55" t="s">
        <v>205</v>
      </c>
      <c r="E13" s="28">
        <v>1.78</v>
      </c>
      <c r="F13" s="28">
        <v>1.78</v>
      </c>
      <c r="G13" s="28"/>
      <c r="H13" s="48"/>
    </row>
    <row r="14" ht="26" customHeight="1" spans="1:8">
      <c r="A14" s="53"/>
      <c r="B14" s="54"/>
      <c r="C14" s="54" t="s">
        <v>206</v>
      </c>
      <c r="D14" s="55" t="s">
        <v>207</v>
      </c>
      <c r="E14" s="28">
        <v>0.2</v>
      </c>
      <c r="F14" s="28">
        <v>0.2</v>
      </c>
      <c r="G14" s="28"/>
      <c r="H14" s="48"/>
    </row>
    <row r="15" ht="26" customHeight="1" spans="1:8">
      <c r="A15" s="53"/>
      <c r="B15" s="54"/>
      <c r="C15" s="54" t="s">
        <v>208</v>
      </c>
      <c r="D15" s="55" t="s">
        <v>103</v>
      </c>
      <c r="E15" s="28">
        <v>2.49</v>
      </c>
      <c r="F15" s="28">
        <v>2.49</v>
      </c>
      <c r="G15" s="28"/>
      <c r="H15" s="48"/>
    </row>
    <row r="16" ht="26" customHeight="1" spans="1:8">
      <c r="A16" s="53"/>
      <c r="B16" s="54"/>
      <c r="C16" s="54" t="s">
        <v>209</v>
      </c>
      <c r="D16" s="55" t="s">
        <v>168</v>
      </c>
      <c r="E16" s="28">
        <v>10.5</v>
      </c>
      <c r="F16" s="28">
        <v>10.5</v>
      </c>
      <c r="G16" s="28"/>
      <c r="H16" s="48"/>
    </row>
    <row r="17" ht="26" customHeight="1" spans="2:7">
      <c r="B17" s="54" t="s">
        <v>210</v>
      </c>
      <c r="C17" s="54"/>
      <c r="D17" s="55" t="s">
        <v>211</v>
      </c>
      <c r="E17" s="28">
        <v>12.51</v>
      </c>
      <c r="F17" s="28">
        <v>2.91</v>
      </c>
      <c r="G17" s="28">
        <v>9.6</v>
      </c>
    </row>
    <row r="18" ht="26" customHeight="1" spans="2:7">
      <c r="B18" s="54"/>
      <c r="C18" s="54" t="s">
        <v>87</v>
      </c>
      <c r="D18" s="55" t="s">
        <v>212</v>
      </c>
      <c r="E18" s="28">
        <v>5.4</v>
      </c>
      <c r="F18" s="28"/>
      <c r="G18" s="28">
        <v>5.4</v>
      </c>
    </row>
    <row r="19" ht="26" customHeight="1" spans="2:7">
      <c r="B19" s="54"/>
      <c r="C19" s="54" t="s">
        <v>101</v>
      </c>
      <c r="D19" s="55" t="s">
        <v>213</v>
      </c>
      <c r="E19" s="28"/>
      <c r="F19" s="28"/>
      <c r="G19" s="28"/>
    </row>
    <row r="20" ht="26" customHeight="1" spans="2:7">
      <c r="B20" s="54"/>
      <c r="C20" s="54" t="s">
        <v>91</v>
      </c>
      <c r="D20" s="55" t="s">
        <v>214</v>
      </c>
      <c r="E20" s="28">
        <v>0.12</v>
      </c>
      <c r="F20" s="28"/>
      <c r="G20" s="28">
        <v>0.12</v>
      </c>
    </row>
    <row r="21" ht="26" customHeight="1" spans="2:7">
      <c r="B21" s="54"/>
      <c r="C21" s="54" t="s">
        <v>215</v>
      </c>
      <c r="D21" s="55" t="s">
        <v>216</v>
      </c>
      <c r="E21" s="28">
        <v>0.48</v>
      </c>
      <c r="F21" s="28"/>
      <c r="G21" s="28">
        <v>0.48</v>
      </c>
    </row>
    <row r="22" ht="26" customHeight="1" spans="2:7">
      <c r="B22" s="54"/>
      <c r="C22" s="54" t="s">
        <v>217</v>
      </c>
      <c r="D22" s="55" t="s">
        <v>218</v>
      </c>
      <c r="E22" s="28">
        <v>0.6</v>
      </c>
      <c r="F22" s="28"/>
      <c r="G22" s="41">
        <v>0.6</v>
      </c>
    </row>
    <row r="23" ht="26" customHeight="1" spans="2:7">
      <c r="B23" s="54"/>
      <c r="C23" s="54" t="s">
        <v>96</v>
      </c>
      <c r="D23" s="55" t="s">
        <v>219</v>
      </c>
      <c r="E23" s="56">
        <v>0.5</v>
      </c>
      <c r="F23" s="28"/>
      <c r="G23" s="56">
        <v>0.5</v>
      </c>
    </row>
    <row r="24" ht="26" customHeight="1" spans="2:7">
      <c r="B24" s="54"/>
      <c r="C24" s="54" t="s">
        <v>220</v>
      </c>
      <c r="D24" s="55" t="s">
        <v>221</v>
      </c>
      <c r="E24" s="56"/>
      <c r="F24" s="28"/>
      <c r="G24" s="56"/>
    </row>
    <row r="25" ht="26" customHeight="1" spans="2:7">
      <c r="B25" s="54"/>
      <c r="C25" s="54" t="s">
        <v>222</v>
      </c>
      <c r="D25" s="55" t="s">
        <v>223</v>
      </c>
      <c r="E25" s="56"/>
      <c r="F25" s="56"/>
      <c r="G25" s="56"/>
    </row>
    <row r="26" ht="26" customHeight="1" spans="2:7">
      <c r="B26" s="54"/>
      <c r="C26" s="54" t="s">
        <v>224</v>
      </c>
      <c r="D26" s="55" t="s">
        <v>225</v>
      </c>
      <c r="E26" s="56">
        <v>0.8</v>
      </c>
      <c r="F26" s="56"/>
      <c r="G26" s="56">
        <v>0.8</v>
      </c>
    </row>
    <row r="27" ht="26" customHeight="1" spans="2:7">
      <c r="B27" s="54"/>
      <c r="C27" s="54" t="s">
        <v>226</v>
      </c>
      <c r="D27" s="55" t="s">
        <v>227</v>
      </c>
      <c r="E27" s="56">
        <v>0.23</v>
      </c>
      <c r="F27" s="56">
        <v>0.23</v>
      </c>
      <c r="G27" s="56"/>
    </row>
    <row r="28" ht="26" customHeight="1" spans="2:7">
      <c r="B28" s="54"/>
      <c r="C28" s="54" t="s">
        <v>85</v>
      </c>
      <c r="D28" s="55" t="s">
        <v>228</v>
      </c>
      <c r="E28" s="56">
        <v>0.34</v>
      </c>
      <c r="F28" s="56">
        <v>0.34</v>
      </c>
      <c r="G28" s="56"/>
    </row>
    <row r="29" ht="26" customHeight="1" spans="2:7">
      <c r="B29" s="56"/>
      <c r="C29" s="57" t="s">
        <v>229</v>
      </c>
      <c r="D29" s="56" t="s">
        <v>230</v>
      </c>
      <c r="E29" s="56">
        <v>2.34</v>
      </c>
      <c r="F29" s="56">
        <v>2.34</v>
      </c>
      <c r="G29" s="56"/>
    </row>
    <row r="30" ht="26" customHeight="1" spans="2:7">
      <c r="B30" s="56"/>
      <c r="C30" s="57" t="s">
        <v>209</v>
      </c>
      <c r="D30" s="56" t="s">
        <v>231</v>
      </c>
      <c r="E30" s="56">
        <v>1.7</v>
      </c>
      <c r="F30" s="56"/>
      <c r="G30" s="56">
        <v>1.7</v>
      </c>
    </row>
    <row r="31" ht="26" customHeight="1" spans="2:7">
      <c r="B31" s="56" t="s">
        <v>232</v>
      </c>
      <c r="C31" s="57"/>
      <c r="D31" s="56" t="s">
        <v>233</v>
      </c>
      <c r="E31" s="56">
        <v>0.15</v>
      </c>
      <c r="F31" s="56">
        <v>0.15</v>
      </c>
      <c r="G31" s="56"/>
    </row>
    <row r="32" ht="26" customHeight="1" spans="2:7">
      <c r="B32" s="56"/>
      <c r="C32" s="57" t="s">
        <v>101</v>
      </c>
      <c r="D32" s="56" t="s">
        <v>234</v>
      </c>
      <c r="E32" s="56">
        <v>0.15</v>
      </c>
      <c r="F32" s="56">
        <v>0.15</v>
      </c>
      <c r="G32" s="56"/>
    </row>
    <row r="33" ht="26" customHeight="1" spans="2:7">
      <c r="B33" s="56" t="s">
        <v>235</v>
      </c>
      <c r="C33" s="57"/>
      <c r="D33" s="56" t="s">
        <v>236</v>
      </c>
      <c r="E33" s="56"/>
      <c r="F33" s="56"/>
      <c r="G33" s="56"/>
    </row>
    <row r="34" ht="26" customHeight="1" spans="2:7">
      <c r="B34" s="56"/>
      <c r="C34" s="57" t="s">
        <v>101</v>
      </c>
      <c r="D34" s="56" t="s">
        <v>237</v>
      </c>
      <c r="E34" s="56"/>
      <c r="F34" s="56"/>
      <c r="G34" s="56"/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9"/>
  <sheetViews>
    <sheetView workbookViewId="0">
      <pane ySplit="5" topLeftCell="A6" activePane="bottomLeft" state="frozen"/>
      <selection/>
      <selection pane="bottomLeft" activeCell="F17" sqref="F17"/>
    </sheetView>
  </sheetViews>
  <sheetFormatPr defaultColWidth="10" defaultRowHeight="13.5" outlineLevelCol="7"/>
  <cols>
    <col min="1" max="1" width="1.53333333333333" style="15" customWidth="1"/>
    <col min="2" max="4" width="6.625" style="15" customWidth="1"/>
    <col min="5" max="5" width="25.25" style="15" customWidth="1"/>
    <col min="6" max="6" width="58.375" style="15" customWidth="1"/>
    <col min="7" max="7" width="25.375" style="15" customWidth="1"/>
    <col min="8" max="8" width="1.53333333333333" style="15" customWidth="1"/>
    <col min="9" max="11" width="9.76666666666667" style="15" customWidth="1"/>
    <col min="12" max="16384" width="10" style="15"/>
  </cols>
  <sheetData>
    <row r="1" ht="25" customHeight="1" spans="1:8">
      <c r="A1" s="16"/>
      <c r="B1" s="2" t="s">
        <v>238</v>
      </c>
      <c r="C1" s="24"/>
      <c r="D1" s="24"/>
      <c r="E1" s="24"/>
      <c r="F1" s="24"/>
      <c r="G1" s="19" t="s">
        <v>239</v>
      </c>
      <c r="H1" s="24"/>
    </row>
    <row r="2" ht="22.8" customHeight="1" spans="1:8">
      <c r="A2" s="16"/>
      <c r="B2" s="20" t="s">
        <v>240</v>
      </c>
      <c r="C2" s="20"/>
      <c r="D2" s="20"/>
      <c r="E2" s="20"/>
      <c r="F2" s="20"/>
      <c r="G2" s="20"/>
      <c r="H2" s="24" t="s">
        <v>2</v>
      </c>
    </row>
    <row r="3" ht="19.55" customHeight="1" spans="1:8">
      <c r="A3" s="21"/>
      <c r="B3" s="22" t="s">
        <v>4</v>
      </c>
      <c r="C3" s="22"/>
      <c r="D3" s="22"/>
      <c r="E3" s="22"/>
      <c r="F3" s="22"/>
      <c r="G3" s="42" t="s">
        <v>5</v>
      </c>
      <c r="H3" s="31"/>
    </row>
    <row r="4" ht="24.4" customHeight="1" spans="1:8">
      <c r="A4" s="26"/>
      <c r="B4" s="25" t="s">
        <v>78</v>
      </c>
      <c r="C4" s="25"/>
      <c r="D4" s="25"/>
      <c r="E4" s="25" t="s">
        <v>79</v>
      </c>
      <c r="F4" s="25" t="s">
        <v>241</v>
      </c>
      <c r="G4" s="25" t="s">
        <v>242</v>
      </c>
      <c r="H4" s="32"/>
    </row>
    <row r="5" ht="24.4" customHeight="1" spans="1:8">
      <c r="A5" s="26"/>
      <c r="B5" s="25" t="s">
        <v>80</v>
      </c>
      <c r="C5" s="25" t="s">
        <v>81</v>
      </c>
      <c r="D5" s="25" t="s">
        <v>82</v>
      </c>
      <c r="E5" s="25"/>
      <c r="F5" s="25"/>
      <c r="G5" s="25"/>
      <c r="H5" s="33"/>
    </row>
    <row r="6" ht="22.8" customHeight="1" spans="1:8">
      <c r="A6" s="27"/>
      <c r="B6" s="25"/>
      <c r="C6" s="25"/>
      <c r="D6" s="25"/>
      <c r="E6" s="25"/>
      <c r="F6" s="25" t="s">
        <v>158</v>
      </c>
      <c r="G6" s="28">
        <v>13.5</v>
      </c>
      <c r="H6" s="34"/>
    </row>
    <row r="7" ht="22.8" customHeight="1" spans="1:8">
      <c r="A7" s="27"/>
      <c r="B7" s="43"/>
      <c r="C7" s="43"/>
      <c r="D7" s="43"/>
      <c r="E7" s="43" t="s">
        <v>148</v>
      </c>
      <c r="F7" s="43" t="s">
        <v>148</v>
      </c>
      <c r="G7" s="28">
        <v>13.5</v>
      </c>
      <c r="H7" s="34"/>
    </row>
    <row r="8" ht="22.8" customHeight="1" spans="1:8">
      <c r="A8" s="27"/>
      <c r="B8" s="43"/>
      <c r="C8" s="43"/>
      <c r="D8" s="43"/>
      <c r="E8" s="43" t="s">
        <v>243</v>
      </c>
      <c r="F8" s="43" t="s">
        <v>243</v>
      </c>
      <c r="G8" s="28">
        <v>13.5</v>
      </c>
      <c r="H8" s="34"/>
    </row>
    <row r="9" ht="22.8" customHeight="1" spans="1:8">
      <c r="A9" s="27"/>
      <c r="B9" s="43" t="s">
        <v>83</v>
      </c>
      <c r="C9" s="43" t="s">
        <v>85</v>
      </c>
      <c r="D9" s="43" t="s">
        <v>101</v>
      </c>
      <c r="E9" s="43" t="s">
        <v>244</v>
      </c>
      <c r="F9" s="43" t="s">
        <v>245</v>
      </c>
      <c r="G9" s="28">
        <v>2</v>
      </c>
      <c r="H9" s="34"/>
    </row>
    <row r="10" ht="22.8" customHeight="1" spans="1:8">
      <c r="A10" s="27"/>
      <c r="B10" s="43" t="s">
        <v>83</v>
      </c>
      <c r="C10" s="43" t="s">
        <v>85</v>
      </c>
      <c r="D10" s="43" t="s">
        <v>209</v>
      </c>
      <c r="E10" s="43" t="s">
        <v>246</v>
      </c>
      <c r="F10" s="43" t="s">
        <v>246</v>
      </c>
      <c r="G10" s="28">
        <v>0.8</v>
      </c>
      <c r="H10" s="34"/>
    </row>
    <row r="11" ht="22.8" customHeight="1" spans="1:8">
      <c r="A11" s="27"/>
      <c r="B11" s="43" t="s">
        <v>83</v>
      </c>
      <c r="C11" s="43" t="s">
        <v>85</v>
      </c>
      <c r="D11" s="43" t="s">
        <v>209</v>
      </c>
      <c r="E11" s="43" t="s">
        <v>247</v>
      </c>
      <c r="F11" s="43" t="s">
        <v>247</v>
      </c>
      <c r="G11" s="28">
        <v>4.2</v>
      </c>
      <c r="H11" s="34"/>
    </row>
    <row r="12" ht="22.8" customHeight="1" spans="1:8">
      <c r="A12" s="27"/>
      <c r="B12" s="43" t="s">
        <v>83</v>
      </c>
      <c r="C12" s="43" t="s">
        <v>85</v>
      </c>
      <c r="D12" s="43" t="s">
        <v>209</v>
      </c>
      <c r="E12" s="43" t="s">
        <v>248</v>
      </c>
      <c r="F12" s="43" t="s">
        <v>248</v>
      </c>
      <c r="G12" s="28">
        <v>2.5</v>
      </c>
      <c r="H12" s="34"/>
    </row>
    <row r="13" ht="22.8" customHeight="1" spans="1:8">
      <c r="A13" s="27"/>
      <c r="B13" s="43" t="s">
        <v>83</v>
      </c>
      <c r="C13" s="43" t="s">
        <v>85</v>
      </c>
      <c r="D13" s="43" t="s">
        <v>209</v>
      </c>
      <c r="E13" s="43" t="s">
        <v>249</v>
      </c>
      <c r="F13" s="43" t="s">
        <v>249</v>
      </c>
      <c r="G13" s="28">
        <v>1</v>
      </c>
      <c r="H13" s="34"/>
    </row>
    <row r="14" ht="22.8" customHeight="1" spans="1:8">
      <c r="A14" s="27"/>
      <c r="B14" s="43" t="s">
        <v>83</v>
      </c>
      <c r="C14" s="43" t="s">
        <v>85</v>
      </c>
      <c r="D14" s="43" t="s">
        <v>209</v>
      </c>
      <c r="E14" s="43" t="s">
        <v>250</v>
      </c>
      <c r="F14" s="43" t="s">
        <v>250</v>
      </c>
      <c r="G14" s="28">
        <v>2</v>
      </c>
      <c r="H14" s="34"/>
    </row>
    <row r="15" ht="22.8" customHeight="1" spans="1:8">
      <c r="A15" s="27"/>
      <c r="B15" s="43" t="s">
        <v>83</v>
      </c>
      <c r="C15" s="43" t="s">
        <v>85</v>
      </c>
      <c r="D15" s="43" t="s">
        <v>209</v>
      </c>
      <c r="E15" s="43" t="s">
        <v>251</v>
      </c>
      <c r="F15" s="43" t="s">
        <v>251</v>
      </c>
      <c r="G15" s="28">
        <v>1</v>
      </c>
      <c r="H15" s="34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 outlineLevelCol="7"/>
  <cols>
    <col min="1" max="1" width="1.53333333333333" style="15" customWidth="1"/>
    <col min="2" max="7" width="21.625" style="15" customWidth="1"/>
    <col min="8" max="8" width="1.53333333333333" style="15" customWidth="1"/>
    <col min="9" max="9" width="9.76666666666667" style="15" customWidth="1"/>
    <col min="10" max="16384" width="10" style="15"/>
  </cols>
  <sheetData>
    <row r="1" ht="25" customHeight="1" spans="1:8">
      <c r="A1" s="16"/>
      <c r="B1" s="2" t="s">
        <v>252</v>
      </c>
      <c r="C1" s="18"/>
      <c r="D1" s="18"/>
      <c r="E1" s="18"/>
      <c r="F1" s="18"/>
      <c r="G1" s="19" t="s">
        <v>253</v>
      </c>
      <c r="H1" s="24"/>
    </row>
    <row r="2" ht="22.8" customHeight="1" spans="1:8">
      <c r="A2" s="16"/>
      <c r="B2" s="36" t="s">
        <v>254</v>
      </c>
      <c r="C2" s="37"/>
      <c r="D2" s="37"/>
      <c r="E2" s="37"/>
      <c r="F2" s="37"/>
      <c r="G2" s="38"/>
      <c r="H2" s="24" t="s">
        <v>2</v>
      </c>
    </row>
    <row r="3" ht="19.55" customHeight="1" spans="1:8">
      <c r="A3" s="21"/>
      <c r="B3" s="22" t="s">
        <v>4</v>
      </c>
      <c r="C3" s="22"/>
      <c r="D3" s="23"/>
      <c r="E3" s="23"/>
      <c r="F3" s="23"/>
      <c r="G3" s="23" t="s">
        <v>5</v>
      </c>
      <c r="H3" s="31"/>
    </row>
    <row r="4" ht="24.4" customHeight="1" spans="1:8">
      <c r="A4" s="24"/>
      <c r="B4" s="25" t="s">
        <v>255</v>
      </c>
      <c r="C4" s="25"/>
      <c r="D4" s="25"/>
      <c r="E4" s="25"/>
      <c r="F4" s="25"/>
      <c r="G4" s="25"/>
      <c r="H4" s="32"/>
    </row>
    <row r="5" ht="24.4" customHeight="1" spans="1:8">
      <c r="A5" s="26"/>
      <c r="B5" s="25" t="s">
        <v>60</v>
      </c>
      <c r="C5" s="39" t="s">
        <v>256</v>
      </c>
      <c r="D5" s="25" t="s">
        <v>257</v>
      </c>
      <c r="E5" s="25"/>
      <c r="F5" s="25"/>
      <c r="G5" s="25" t="s">
        <v>258</v>
      </c>
      <c r="H5" s="32"/>
    </row>
    <row r="6" ht="24.4" customHeight="1" spans="1:8">
      <c r="A6" s="26"/>
      <c r="B6" s="25"/>
      <c r="C6" s="39"/>
      <c r="D6" s="25" t="s">
        <v>157</v>
      </c>
      <c r="E6" s="25" t="s">
        <v>259</v>
      </c>
      <c r="F6" s="25" t="s">
        <v>260</v>
      </c>
      <c r="G6" s="25"/>
      <c r="H6" s="33"/>
    </row>
    <row r="7" ht="27" customHeight="1" spans="1:8">
      <c r="A7" s="27"/>
      <c r="B7" s="28"/>
      <c r="C7" s="28"/>
      <c r="D7" s="28"/>
      <c r="E7" s="28"/>
      <c r="F7" s="28"/>
      <c r="G7" s="28"/>
      <c r="H7" s="34"/>
    </row>
    <row r="8" ht="27" customHeight="1" spans="1:8">
      <c r="A8" s="27"/>
      <c r="B8" s="28"/>
      <c r="C8" s="28"/>
      <c r="D8" s="28"/>
      <c r="E8" s="28"/>
      <c r="F8" s="28"/>
      <c r="G8" s="28"/>
      <c r="H8" s="34"/>
    </row>
    <row r="9" ht="27" customHeight="1" spans="1:8">
      <c r="A9" s="27"/>
      <c r="B9" s="28"/>
      <c r="C9" s="28"/>
      <c r="D9" s="28"/>
      <c r="E9" s="28"/>
      <c r="F9" s="28"/>
      <c r="G9" s="28"/>
      <c r="H9" s="34"/>
    </row>
    <row r="10" ht="27" customHeight="1" spans="1:8">
      <c r="A10" s="27"/>
      <c r="B10" s="28"/>
      <c r="C10" s="28"/>
      <c r="D10" s="28"/>
      <c r="E10" s="28"/>
      <c r="F10" s="28"/>
      <c r="G10" s="28"/>
      <c r="H10" s="34"/>
    </row>
    <row r="11" ht="27" customHeight="1" spans="1:8">
      <c r="A11" s="27"/>
      <c r="B11" s="28"/>
      <c r="C11" s="28"/>
      <c r="D11" s="28"/>
      <c r="E11" s="28"/>
      <c r="F11" s="28"/>
      <c r="G11" s="28"/>
      <c r="H11" s="34"/>
    </row>
    <row r="12" ht="27" customHeight="1" spans="1:8">
      <c r="A12" s="27"/>
      <c r="B12" s="28"/>
      <c r="C12" s="28"/>
      <c r="D12" s="28"/>
      <c r="E12" s="28"/>
      <c r="F12" s="28"/>
      <c r="G12" s="28"/>
      <c r="H12" s="34"/>
    </row>
    <row r="13" ht="27" customHeight="1" spans="1:8">
      <c r="A13" s="27"/>
      <c r="B13" s="28"/>
      <c r="C13" s="28"/>
      <c r="D13" s="28"/>
      <c r="E13" s="28"/>
      <c r="F13" s="28"/>
      <c r="G13" s="28"/>
      <c r="H13" s="34"/>
    </row>
    <row r="14" ht="27" customHeight="1" spans="1:8">
      <c r="A14" s="27"/>
      <c r="B14" s="28"/>
      <c r="C14" s="28"/>
      <c r="D14" s="28"/>
      <c r="E14" s="28"/>
      <c r="F14" s="28"/>
      <c r="G14" s="28"/>
      <c r="H14" s="34"/>
    </row>
    <row r="15" ht="27" customHeight="1" spans="1:8">
      <c r="A15" s="27"/>
      <c r="B15" s="28"/>
      <c r="C15" s="28"/>
      <c r="D15" s="28"/>
      <c r="E15" s="28"/>
      <c r="F15" s="28"/>
      <c r="G15" s="28"/>
      <c r="H15" s="34"/>
    </row>
    <row r="16" ht="27" customHeight="1" spans="2:2">
      <c r="B16" s="15" t="s">
        <v>261</v>
      </c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自流井区妇联 代玉</cp:lastModifiedBy>
  <dcterms:created xsi:type="dcterms:W3CDTF">2022-03-04T11:29:00Z</dcterms:created>
  <dcterms:modified xsi:type="dcterms:W3CDTF">2022-05-07T03:20:42Z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BD810E8448F44E5E955B18EECE6D5859</vt:lpwstr>
  </property>
</Properties>
</file>